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10" windowHeight="9030" tabRatio="601" activeTab="0"/>
  </bookViews>
  <sheets>
    <sheet name="Travel Form" sheetId="1" r:id="rId1"/>
    <sheet name="Instructions" sheetId="2" r:id="rId2"/>
    <sheet name="Per Diem Rates" sheetId="3" r:id="rId3"/>
  </sheets>
  <definedNames>
    <definedName name="AddTravelLine">'Travel Form'!$AF$29</definedName>
    <definedName name="CheckHndlg">'Travel Form'!$AJ$7</definedName>
    <definedName name="FirstName">'Travel Form'!$V$6</definedName>
    <definedName name="kathy">'Travel Form'!$W$6:$AE$6</definedName>
    <definedName name="LastName">'Travel Form'!$I$6</definedName>
    <definedName name="PaymentTo">'Travel Form'!$I$6</definedName>
    <definedName name="PaymtLines">'Travel Form'!$A$46</definedName>
    <definedName name="_xlnm.Print_Area" localSheetId="1">'Instructions'!$B$1:$M$61</definedName>
    <definedName name="_xlnm.Print_Area" localSheetId="2">'Per Diem Rates'!$2:$28</definedName>
    <definedName name="_xlnm.Print_Area" localSheetId="0">'Travel Form'!$A$2:$DL$56</definedName>
    <definedName name="_xlnm.Print_Titles" localSheetId="0">'Travel Form'!$2:$14</definedName>
    <definedName name="TotalPayment">'Travel Form'!#REF!</definedName>
    <definedName name="TravelLines">'Travel Form'!$A$19</definedName>
    <definedName name="TravelPurpose">'Travel Form'!$A$31</definedName>
  </definedNames>
  <calcPr fullCalcOnLoad="1" fullPrecision="0"/>
</workbook>
</file>

<file path=xl/comments1.xml><?xml version="1.0" encoding="utf-8"?>
<comments xmlns="http://schemas.openxmlformats.org/spreadsheetml/2006/main">
  <authors>
    <author>PSTrainA</author>
    <author>e70tob1</author>
    <author>e80bis1</author>
  </authors>
  <commentList>
    <comment ref="AJ16" authorId="0">
      <text>
        <r>
          <rPr>
            <sz val="8"/>
            <rFont val="Tahoma"/>
            <family val="2"/>
          </rPr>
          <t xml:space="preserve">The original departure &amp; final return times (AM/PM) must be entered and related to all meal expenses.
</t>
        </r>
      </text>
    </comment>
    <comment ref="AA18" authorId="1">
      <text>
        <r>
          <rPr>
            <sz val="8"/>
            <rFont val="Tahoma"/>
            <family val="2"/>
          </rPr>
          <t xml:space="preserve">Enter:
D for Departure Time
R for Return Time
</t>
        </r>
      </text>
    </comment>
    <comment ref="A18" authorId="0">
      <text>
        <r>
          <rPr>
            <sz val="8"/>
            <rFont val="Tahoma"/>
            <family val="2"/>
          </rPr>
          <t>Use date format.</t>
        </r>
      </text>
    </comment>
    <comment ref="A14" authorId="2">
      <text>
        <r>
          <rPr>
            <sz val="8"/>
            <rFont val="Tahoma"/>
            <family val="2"/>
          </rPr>
          <t xml:space="preserve">Employee ID is an 8-digit number
</t>
        </r>
      </text>
    </comment>
  </commentList>
</comments>
</file>

<file path=xl/sharedStrings.xml><?xml version="1.0" encoding="utf-8"?>
<sst xmlns="http://schemas.openxmlformats.org/spreadsheetml/2006/main" count="166" uniqueCount="119">
  <si>
    <t xml:space="preserve"> </t>
  </si>
  <si>
    <t>Amount</t>
  </si>
  <si>
    <t>Personal Auto Reimbursement</t>
  </si>
  <si>
    <t>Meals</t>
  </si>
  <si>
    <t>Rate</t>
  </si>
  <si>
    <t>Type</t>
  </si>
  <si>
    <t>Lodging</t>
  </si>
  <si>
    <t>Column Totals</t>
  </si>
  <si>
    <t>PLACES TRAVELED &amp; TIME</t>
  </si>
  <si>
    <t>Grand Total of Columns</t>
  </si>
  <si>
    <t>Time AM/PM</t>
  </si>
  <si>
    <t>Place (City, State)</t>
  </si>
  <si>
    <t>Code</t>
  </si>
  <si>
    <t>Airfare</t>
  </si>
  <si>
    <t>Auto Rental, Cab, Fax, Phone, Tolls, Other</t>
  </si>
  <si>
    <t>Northern Illinois University</t>
  </si>
  <si>
    <t>Voucher No:</t>
  </si>
  <si>
    <t>I certify that the above amount is correct and just;  that the detailed items charged within are taken and verified from a memorandum kept by me;  that the amounts charged for subsistence were actually paid, and the expenses were occasioned by official business or unavoidable delays, requiring my stay at hotels for the time specified; that I performed the journey with all practicable dispatch, by the shortest route usually traveled, in the customary reasonable manner; and that I have not been furnished with transportation or money in lieu thereof, for any part of the journey therein charged for.  If I have claimed reimbursement for the use of my private vehicle, I certify that I am a licensed driver and that I have in force the vehicle liability, bodily injury and property insurance coverage required by law.  Also, I certify that I have reduced my per diem for any meals that were included in the registration fee or provided free of charge.</t>
  </si>
  <si>
    <t>A/P Use Only:</t>
  </si>
  <si>
    <t>Authorization of Payment</t>
  </si>
  <si>
    <t>Payment To</t>
  </si>
  <si>
    <t>m/d/y</t>
  </si>
  <si>
    <t>TravelEnd</t>
  </si>
  <si>
    <t xml:space="preserve">Account </t>
  </si>
  <si>
    <t xml:space="preserve">Fund </t>
  </si>
  <si>
    <t>Cost Center</t>
  </si>
  <si>
    <t>Program</t>
  </si>
  <si>
    <t>Class</t>
  </si>
  <si>
    <t xml:space="preserve">Project/Grant </t>
  </si>
  <si>
    <t>Travel Advance</t>
  </si>
  <si>
    <t>(advance amount received if applicable)</t>
  </si>
  <si>
    <t>Business Purpose of Travel</t>
  </si>
  <si>
    <t>INSTRUCTIONS FOR COMPLETING TRAVEL VOUCHER</t>
  </si>
  <si>
    <t>Dates and Places of Travel</t>
  </si>
  <si>
    <t>An example of how to record travel dates, times and places follows.  In the example the traveler entered a "D" in the code field on the date of departure.  A code of "R" was entered in the Code field on the date of return to DeKalb.</t>
  </si>
  <si>
    <t>DATES OF TRAVEL</t>
  </si>
  <si>
    <t>MEALS</t>
  </si>
  <si>
    <t>LODGING</t>
  </si>
  <si>
    <t>DEKALB IL</t>
  </si>
  <si>
    <t>D</t>
  </si>
  <si>
    <t>R</t>
  </si>
  <si>
    <t>Meals, Lodging &amp; Personal Auto</t>
  </si>
  <si>
    <t>Other Expenses</t>
  </si>
  <si>
    <t>Purpose</t>
  </si>
  <si>
    <t>Certification</t>
  </si>
  <si>
    <t>Day of Departure</t>
  </si>
  <si>
    <t>Depart Between Hours Of</t>
  </si>
  <si>
    <t>Per Diem Allowance (Within Illinois)</t>
  </si>
  <si>
    <t>Per Diem Allowance (Outside Illinois)</t>
  </si>
  <si>
    <t xml:space="preserve">  12:00 AM - 5:59 AM</t>
  </si>
  <si>
    <t xml:space="preserve">  6:00 AM - 11:59 AM</t>
  </si>
  <si>
    <t xml:space="preserve">  12:00 PM - 5:59 PM</t>
  </si>
  <si>
    <t xml:space="preserve">  6:00 PM - 11:59 PM</t>
  </si>
  <si>
    <t>Day of Return</t>
  </si>
  <si>
    <t>Arrival Between Hours Of</t>
  </si>
  <si>
    <t>Per Diem Deductions for Conference Meals Provided:</t>
  </si>
  <si>
    <t>Included in</t>
  </si>
  <si>
    <t xml:space="preserve">Deduct                </t>
  </si>
  <si>
    <t xml:space="preserve">Deduct              </t>
  </si>
  <si>
    <t>Registration Fee</t>
  </si>
  <si>
    <t>(within Illinois)</t>
  </si>
  <si>
    <t>(Outside of Illinois)</t>
  </si>
  <si>
    <t>Breakfast</t>
  </si>
  <si>
    <t>Lunch</t>
  </si>
  <si>
    <t>Dinner</t>
  </si>
  <si>
    <t>Transaction Information</t>
  </si>
  <si>
    <t>mm/dd/yyyy</t>
  </si>
  <si>
    <t>Miles</t>
  </si>
  <si>
    <t>Vendor No.</t>
  </si>
  <si>
    <t>Employee Travel Voucher</t>
  </si>
  <si>
    <t>Enter the cost of air travel.</t>
  </si>
  <si>
    <t>All requests for reimbursement of travel for University business must be submitted promptly after travel is completed.</t>
  </si>
  <si>
    <t>Authorization</t>
  </si>
  <si>
    <t xml:space="preserve">All Supporting documents and required receipts must be attached to the form as full sheets of paper. </t>
  </si>
  <si>
    <t>Please tape small receipts and pages flat to 8.5" x 11" sheets of paper.  Multiple receipts can be placed on a single sheet as long as they do not overlap, cover data or hang over the edges.  Receipts must be attached to only one side of the paper.</t>
  </si>
  <si>
    <t>Only one staple or binder clip should be used to attach all documentation to the voucher.</t>
  </si>
  <si>
    <t>Employee Name</t>
  </si>
  <si>
    <t>Meal Per Diem for Employees in Travel Status</t>
  </si>
  <si>
    <t>Employee Name as it appears in Human Resources - *REQUIRED FIELDS</t>
  </si>
  <si>
    <t xml:space="preserve"> *Last Name</t>
  </si>
  <si>
    <t xml:space="preserve"> *First Name and Middle Name or Initial</t>
  </si>
  <si>
    <t xml:space="preserve"> *Street Address</t>
  </si>
  <si>
    <t xml:space="preserve"> *City, State and Zip Code</t>
  </si>
  <si>
    <t xml:space="preserve"> *Employee ID</t>
  </si>
  <si>
    <t xml:space="preserve"> *Department Name</t>
  </si>
  <si>
    <t xml:space="preserve">*DATES OF TRAVEL </t>
  </si>
  <si>
    <t>*PLACES TRAVELED &amp; TIME</t>
  </si>
  <si>
    <t>*Business Purpose of Travel</t>
  </si>
  <si>
    <t>*Funding Distribution</t>
  </si>
  <si>
    <t>*Traveler's Signature</t>
  </si>
  <si>
    <t>*Date:</t>
  </si>
  <si>
    <t>From  (City, State)</t>
  </si>
  <si>
    <t>To (City, State)</t>
  </si>
  <si>
    <t>* Approved by</t>
  </si>
  <si>
    <t>(Authorized Signature)</t>
  </si>
  <si>
    <t>Total Payment</t>
  </si>
  <si>
    <t>Details of Travel (one trip per form - see instructions)</t>
  </si>
  <si>
    <t>Details of Travel</t>
  </si>
  <si>
    <t>Additional Lines</t>
  </si>
  <si>
    <t>The cost of meals or the per diem and lodging (room &amp; tax only) for each day are to be reported on separate lines.  If a personal automobile was used, the mileage reimbursement rate, and reimbursement amount are recorded in the columns provided.  Commute mileage is not reimbursable.</t>
  </si>
  <si>
    <t>State travel regulations require that the traveler certify certain facts pertaining to the travel.  Traveler must sign his/her name and record the date. Signature must be original. The traveler's phone number should be entered in the appropriate box.</t>
  </si>
  <si>
    <t>Employee ID Department Name</t>
  </si>
  <si>
    <t>Department Name</t>
  </si>
  <si>
    <t>Enter the traveler's 8-digit employee id.</t>
  </si>
  <si>
    <t>Enter the traveler's department name.</t>
  </si>
  <si>
    <t>Rooms with double occupancy require the identity of another NIU employee traveling for business purposes or documentation the expense claimed does not exceed the single occupancy rate.</t>
  </si>
  <si>
    <r>
      <t xml:space="preserve">Established lodging limits apply unless staying at a conference hotel.  A copy of a brochure or registration form which indicates the hotel is a conference hotel must be attached or the amount no greater than the allowable amount.  Allowable amounts can be found at: </t>
    </r>
    <r>
      <rPr>
        <sz val="8"/>
        <color indexed="62"/>
        <rFont val="Arial"/>
        <family val="2"/>
      </rPr>
      <t>www.stateuniv.state.il.us/travel.</t>
    </r>
  </si>
  <si>
    <t>BOSTON MA</t>
  </si>
  <si>
    <t>Enter the traveler's name as it appears in Human Resources Payroll Record.</t>
  </si>
  <si>
    <t>THE FORM MUST BE COMPLETED ELECTRONICALLY TO CALCULATE TOTALS AND AVOID DELAYS IN PROCESSING.</t>
  </si>
  <si>
    <t>The "add travel line" button allows the addition of more travel lines if needed.  Additional lines can not be deleted once added; the original form needs downloading.</t>
  </si>
  <si>
    <t>Currency Conversion</t>
  </si>
  <si>
    <t>Documentation supporting currency conversion rate for any receipts in currency other than U.S. dollars must be attached.  A printout from a currency conversion website is acceptable.</t>
  </si>
  <si>
    <t>If the cost of lodging is combined with airfare or any other fee, documentation breaking out the cost of lodging per day is required.</t>
  </si>
  <si>
    <t>Complete one voucher for each trip.  Multiple trips can be combined on one voucher if requesting only transportation expenses and no more than one month of travel is on a single voucher.</t>
  </si>
  <si>
    <t>N/A</t>
  </si>
  <si>
    <r>
      <t xml:space="preserve">Individually report other expenses such as auto rental, cab fare, phone call, etc.  </t>
    </r>
    <r>
      <rPr>
        <sz val="8"/>
        <color indexed="10"/>
        <rFont val="Arial"/>
        <family val="2"/>
      </rPr>
      <t xml:space="preserve">Original, detailed receipts showing the traveler paid in full must be submitted for each expense more than $10.00.  </t>
    </r>
    <r>
      <rPr>
        <sz val="8"/>
        <rFont val="Arial"/>
        <family val="2"/>
      </rPr>
      <t>The name on the receipts must agree with name of the traveler or documentation explaining is required.</t>
    </r>
  </si>
  <si>
    <t>State the business purpose of each trip. Include the business reason for all auto rental, fax, phone, and internet expenses listed in the other expenses column.</t>
  </si>
  <si>
    <t>Record the amount and funding distribution in the appropriate fields.  Obtain the required approvals prior to submitting the Travel Voucher to the Accounting Office.  An authorized  signature for the cost center is needed and must agree with the signature card on file in the Accounting Office.  All signatures must be original.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</si>
</sst>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00"/>
    <numFmt numFmtId="166" formatCode="0.00_);\(0.00\)"/>
    <numFmt numFmtId="167" formatCode="_(* #,##0.000_);_(* \(#,##0.000\);_(* &quot;-&quot;??_);_(@_)"/>
    <numFmt numFmtId="168" formatCode="0.000"/>
    <numFmt numFmtId="169" formatCode="mm/dd/yyyy"/>
    <numFmt numFmtId="170" formatCode="00000000"/>
    <numFmt numFmtId="171" formatCode="#,##0.0"/>
    <numFmt numFmtId="172" formatCode="000\-0000"/>
    <numFmt numFmtId="173" formatCode="_(* #,##0.0_);_(* \(#,##0.0\);_(* &quot;-&quot;?_);_(@_)"/>
  </numFmts>
  <fonts count="81">
    <font>
      <sz val="10"/>
      <name val="Arial"/>
      <family val="0"/>
    </font>
    <font>
      <sz val="11"/>
      <color indexed="8"/>
      <name val="Calibri"/>
      <family val="2"/>
    </font>
    <font>
      <b/>
      <sz val="10"/>
      <name val="Arial"/>
      <family val="2"/>
    </font>
    <font>
      <sz val="8"/>
      <name val="Arial"/>
      <family val="2"/>
    </font>
    <font>
      <b/>
      <sz val="8"/>
      <name val="Arial"/>
      <family val="2"/>
    </font>
    <font>
      <sz val="11"/>
      <name val="Arial"/>
      <family val="2"/>
    </font>
    <font>
      <sz val="11"/>
      <color indexed="63"/>
      <name val="Arial"/>
      <family val="2"/>
    </font>
    <font>
      <sz val="10"/>
      <color indexed="8"/>
      <name val="Arial"/>
      <family val="2"/>
    </font>
    <font>
      <sz val="8"/>
      <name val="Tahoma"/>
      <family val="2"/>
    </font>
    <font>
      <sz val="12"/>
      <name val="Arial"/>
      <family val="2"/>
    </font>
    <font>
      <b/>
      <sz val="11"/>
      <name val="Arial"/>
      <family val="2"/>
    </font>
    <font>
      <sz val="10"/>
      <color indexed="41"/>
      <name val="Arial"/>
      <family val="2"/>
    </font>
    <font>
      <sz val="8"/>
      <color indexed="41"/>
      <name val="Arial"/>
      <family val="2"/>
    </font>
    <font>
      <sz val="9"/>
      <name val="Arial"/>
      <family val="2"/>
    </font>
    <font>
      <sz val="12"/>
      <color indexed="41"/>
      <name val="Arial"/>
      <family val="2"/>
    </font>
    <font>
      <b/>
      <sz val="8"/>
      <color indexed="9"/>
      <name val="Arial"/>
      <family val="2"/>
    </font>
    <font>
      <b/>
      <sz val="12"/>
      <color indexed="9"/>
      <name val="Arial"/>
      <family val="2"/>
    </font>
    <font>
      <sz val="12"/>
      <color indexed="9"/>
      <name val="Arial"/>
      <family val="2"/>
    </font>
    <font>
      <sz val="11"/>
      <color indexed="9"/>
      <name val="Arial"/>
      <family val="2"/>
    </font>
    <font>
      <b/>
      <sz val="11"/>
      <color indexed="9"/>
      <name val="Arial"/>
      <family val="2"/>
    </font>
    <font>
      <sz val="9"/>
      <color indexed="9"/>
      <name val="Arial"/>
      <family val="2"/>
    </font>
    <font>
      <sz val="12"/>
      <color indexed="8"/>
      <name val="Arial"/>
      <family val="2"/>
    </font>
    <font>
      <b/>
      <sz val="12"/>
      <name val="Arial"/>
      <family val="2"/>
    </font>
    <font>
      <b/>
      <sz val="10"/>
      <color indexed="9"/>
      <name val="Arial"/>
      <family val="2"/>
    </font>
    <font>
      <b/>
      <sz val="9"/>
      <name val="Arial"/>
      <family val="2"/>
    </font>
    <font>
      <b/>
      <sz val="14"/>
      <color indexed="9"/>
      <name val="Arial"/>
      <family val="2"/>
    </font>
    <font>
      <b/>
      <i/>
      <sz val="10"/>
      <name val="Arial"/>
      <family val="2"/>
    </font>
    <font>
      <sz val="1"/>
      <color indexed="22"/>
      <name val="Arial"/>
      <family val="2"/>
    </font>
    <font>
      <sz val="10"/>
      <color indexed="22"/>
      <name val="Arial"/>
      <family val="2"/>
    </font>
    <font>
      <sz val="8"/>
      <color indexed="22"/>
      <name val="Arial"/>
      <family val="2"/>
    </font>
    <font>
      <sz val="11"/>
      <color indexed="8"/>
      <name val="Arial"/>
      <family val="2"/>
    </font>
    <font>
      <sz val="9"/>
      <color indexed="8"/>
      <name val="Arial"/>
      <family val="2"/>
    </font>
    <font>
      <u val="single"/>
      <sz val="9"/>
      <name val="Arial"/>
      <family val="2"/>
    </font>
    <font>
      <b/>
      <sz val="10"/>
      <color indexed="8"/>
      <name val="Arial"/>
      <family val="2"/>
    </font>
    <font>
      <b/>
      <u val="single"/>
      <sz val="11"/>
      <name val="Arial"/>
      <family val="2"/>
    </font>
    <font>
      <sz val="11"/>
      <color indexed="22"/>
      <name val="Arial"/>
      <family val="2"/>
    </font>
    <font>
      <b/>
      <u val="single"/>
      <sz val="10"/>
      <name val="Arial"/>
      <family val="2"/>
    </font>
    <font>
      <u val="single"/>
      <sz val="8"/>
      <name val="Arial"/>
      <family val="2"/>
    </font>
    <font>
      <i/>
      <sz val="11"/>
      <color indexed="9"/>
      <name val="Arial"/>
      <family val="2"/>
    </font>
    <font>
      <b/>
      <sz val="12"/>
      <color indexed="10"/>
      <name val="Arial"/>
      <family val="2"/>
    </font>
    <font>
      <b/>
      <sz val="11"/>
      <color indexed="8"/>
      <name val="Arial"/>
      <family val="2"/>
    </font>
    <font>
      <u val="single"/>
      <sz val="10"/>
      <name val="Arial"/>
      <family val="2"/>
    </font>
    <font>
      <sz val="8"/>
      <color indexed="10"/>
      <name val="Arial"/>
      <family val="2"/>
    </font>
    <font>
      <b/>
      <sz val="10"/>
      <color indexed="22"/>
      <name val="Arial"/>
      <family val="2"/>
    </font>
    <font>
      <sz val="8"/>
      <color indexed="62"/>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22"/>
        <bgColor indexed="64"/>
      </patternFill>
    </fill>
    <fill>
      <patternFill patternType="solid">
        <fgColor rgb="FFFF000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style="thin">
        <color indexed="8"/>
      </top>
      <bottom/>
    </border>
    <border>
      <left style="thin"/>
      <right/>
      <top style="thin"/>
      <bottom style="thin"/>
    </border>
    <border>
      <left/>
      <right/>
      <top style="thin"/>
      <bottom style="thin"/>
    </border>
    <border>
      <left/>
      <right/>
      <top style="thin"/>
      <bottom/>
    </border>
    <border>
      <left/>
      <right/>
      <top/>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style="thin"/>
      <top/>
      <bottom/>
    </border>
    <border>
      <left/>
      <right style="thin"/>
      <top/>
      <bottom style="thin"/>
    </border>
    <border>
      <left style="double">
        <color indexed="32"/>
      </left>
      <right/>
      <top/>
      <bottom/>
    </border>
    <border>
      <left/>
      <right style="double">
        <color indexed="32"/>
      </right>
      <top/>
      <bottom/>
    </border>
    <border>
      <left style="double">
        <color indexed="32"/>
      </left>
      <right/>
      <top/>
      <bottom style="double">
        <color indexed="32"/>
      </bottom>
    </border>
    <border>
      <left/>
      <right style="double">
        <color indexed="32"/>
      </right>
      <top/>
      <bottom style="double">
        <color indexed="32"/>
      </bottom>
    </border>
    <border>
      <left/>
      <right style="double">
        <color indexed="12"/>
      </right>
      <top/>
      <bottom/>
    </border>
    <border>
      <left style="thin"/>
      <right/>
      <top/>
      <bottom/>
    </border>
    <border>
      <left style="thin">
        <color rgb="FFFF0000"/>
      </left>
      <right/>
      <top style="thin">
        <color rgb="FFFF0000"/>
      </top>
      <bottom/>
    </border>
    <border>
      <left/>
      <right/>
      <top style="thin">
        <color rgb="FFFF0000"/>
      </top>
      <bottom/>
    </border>
    <border>
      <left style="thin">
        <color rgb="FFFF0000"/>
      </left>
      <right/>
      <top/>
      <bottom/>
    </border>
    <border>
      <left style="thin">
        <color rgb="FFFF0000"/>
      </left>
      <right/>
      <top/>
      <bottom style="thin">
        <color rgb="FFFF0000"/>
      </bottom>
    </border>
    <border>
      <left/>
      <right/>
      <top/>
      <bottom style="thin">
        <color rgb="FFFF0000"/>
      </bottom>
    </border>
    <border>
      <left style="thin">
        <color indexed="10"/>
      </left>
      <right/>
      <top/>
      <bottom style="thin">
        <color rgb="FFFF0000"/>
      </bottom>
    </border>
    <border>
      <left/>
      <right style="thin">
        <color rgb="FFFF0000"/>
      </right>
      <top/>
      <bottom style="thin">
        <color rgb="FFFF0000"/>
      </bottom>
    </border>
    <border>
      <left style="thin"/>
      <right/>
      <top style="thick"/>
      <bottom style="thin"/>
    </border>
    <border>
      <left/>
      <right/>
      <top style="thick"/>
      <bottom style="thin"/>
    </border>
    <border>
      <left/>
      <right style="thin"/>
      <top style="thick"/>
      <bottom style="thin"/>
    </border>
    <border>
      <left style="double">
        <color indexed="32"/>
      </left>
      <right/>
      <top style="double">
        <color indexed="32"/>
      </top>
      <bottom/>
    </border>
    <border>
      <left/>
      <right/>
      <top style="double">
        <color indexed="32"/>
      </top>
      <bottom/>
    </border>
    <border>
      <left/>
      <right style="double">
        <color indexed="32"/>
      </right>
      <top style="double">
        <color indexed="32"/>
      </top>
      <bottom/>
    </border>
    <border>
      <left style="thin"/>
      <right/>
      <top style="thin"/>
      <bottom/>
    </border>
    <border>
      <left/>
      <right style="thin"/>
      <top style="thin"/>
      <bottom/>
    </border>
    <border>
      <left style="thin"/>
      <right/>
      <top/>
      <bottom style="thin"/>
    </border>
    <border>
      <left style="thin">
        <color indexed="10"/>
      </left>
      <right/>
      <top style="thin">
        <color rgb="FFFF0000"/>
      </top>
      <bottom/>
    </border>
    <border>
      <left/>
      <right style="thin">
        <color rgb="FFFF0000"/>
      </right>
      <top style="thin">
        <color rgb="FFFF0000"/>
      </top>
      <bottom/>
    </border>
    <border>
      <left style="thin">
        <color indexed="10"/>
      </left>
      <right/>
      <top/>
      <bottom/>
    </border>
    <border>
      <left/>
      <right style="thin">
        <color rgb="FFFF0000"/>
      </right>
      <top/>
      <bottom/>
    </border>
    <border>
      <left/>
      <right/>
      <top/>
      <bottom style="double">
        <color indexed="32"/>
      </bottom>
    </border>
    <border>
      <left style="thin"/>
      <right/>
      <top style="thin"/>
      <bottom style="dashed"/>
    </border>
    <border>
      <left/>
      <right/>
      <top style="thin"/>
      <bottom style="dashed"/>
    </border>
    <border>
      <left/>
      <right style="thin"/>
      <top style="thin"/>
      <bottom style="dashed"/>
    </border>
    <border>
      <left style="thin"/>
      <right style="thin">
        <color indexed="10"/>
      </right>
      <top/>
      <bottom style="thin"/>
    </border>
    <border>
      <left style="thin">
        <color indexed="10"/>
      </left>
      <right style="thin">
        <color indexed="10"/>
      </right>
      <top/>
      <bottom style="thin"/>
    </border>
    <border>
      <left style="thin">
        <color indexed="10"/>
      </left>
      <right style="thin"/>
      <top/>
      <bottom style="thin"/>
    </border>
    <border>
      <left style="thin">
        <color indexed="8"/>
      </left>
      <right/>
      <top style="thin">
        <color indexed="8"/>
      </top>
      <bottom/>
    </border>
    <border>
      <left/>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77">
    <xf numFmtId="0" fontId="0" fillId="0" borderId="0" xfId="0" applyAlignment="1">
      <alignment/>
    </xf>
    <xf numFmtId="0" fontId="0" fillId="0" borderId="0" xfId="0" applyFill="1" applyAlignment="1">
      <alignment/>
    </xf>
    <xf numFmtId="0" fontId="11" fillId="0" borderId="0" xfId="0" applyFont="1" applyFill="1" applyAlignment="1">
      <alignment/>
    </xf>
    <xf numFmtId="0" fontId="0" fillId="0" borderId="0" xfId="0" applyFill="1" applyAlignment="1">
      <alignment vertical="center"/>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pplyProtection="1">
      <alignment/>
      <protection/>
    </xf>
    <xf numFmtId="0" fontId="0" fillId="0" borderId="0" xfId="0" applyFill="1" applyBorder="1" applyAlignment="1" applyProtection="1">
      <alignment/>
      <protection/>
    </xf>
    <xf numFmtId="0" fontId="9" fillId="0" borderId="0" xfId="0" applyFont="1" applyFill="1" applyAlignment="1">
      <alignment/>
    </xf>
    <xf numFmtId="0" fontId="12" fillId="33" borderId="0" xfId="0" applyFont="1" applyFill="1" applyAlignment="1">
      <alignment/>
    </xf>
    <xf numFmtId="0" fontId="28" fillId="33" borderId="0" xfId="0" applyFont="1" applyFill="1" applyAlignment="1">
      <alignment vertical="center"/>
    </xf>
    <xf numFmtId="0" fontId="28" fillId="33" borderId="0" xfId="0" applyFont="1" applyFill="1" applyAlignment="1">
      <alignment/>
    </xf>
    <xf numFmtId="0" fontId="28" fillId="33" borderId="0" xfId="0" applyFont="1" applyFill="1" applyAlignment="1">
      <alignment horizontal="center"/>
    </xf>
    <xf numFmtId="0" fontId="27" fillId="33" borderId="0" xfId="0" applyFont="1" applyFill="1" applyBorder="1" applyAlignment="1" applyProtection="1">
      <alignment horizontal="left" vertical="center"/>
      <protection hidden="1"/>
    </xf>
    <xf numFmtId="0" fontId="29" fillId="33" borderId="0" xfId="0" applyFont="1" applyFill="1" applyAlignment="1">
      <alignment/>
    </xf>
    <xf numFmtId="0" fontId="28" fillId="33" borderId="0" xfId="0" applyFont="1" applyFill="1" applyAlignment="1" applyProtection="1">
      <alignment/>
      <protection/>
    </xf>
    <xf numFmtId="0" fontId="0" fillId="33" borderId="0" xfId="0" applyFill="1" applyAlignment="1">
      <alignment vertical="center"/>
    </xf>
    <xf numFmtId="0" fontId="2" fillId="33" borderId="0" xfId="0" applyFont="1" applyFill="1" applyBorder="1" applyAlignment="1" applyProtection="1">
      <alignment horizontal="center" vertical="center"/>
      <protection/>
    </xf>
    <xf numFmtId="0" fontId="0" fillId="33" borderId="0" xfId="0" applyFill="1" applyBorder="1" applyAlignment="1" applyProtection="1">
      <alignment vertical="center"/>
      <protection/>
    </xf>
    <xf numFmtId="164" fontId="9" fillId="33" borderId="0" xfId="0" applyNumberFormat="1" applyFont="1" applyFill="1" applyBorder="1" applyAlignment="1" applyProtection="1">
      <alignment horizontal="center" vertical="center"/>
      <protection/>
    </xf>
    <xf numFmtId="0" fontId="0" fillId="33" borderId="0" xfId="0" applyFill="1" applyBorder="1" applyAlignment="1">
      <alignment vertical="center"/>
    </xf>
    <xf numFmtId="0" fontId="0" fillId="33" borderId="0" xfId="0" applyFill="1" applyAlignment="1">
      <alignment/>
    </xf>
    <xf numFmtId="0" fontId="0" fillId="33" borderId="0" xfId="0" applyFill="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xf>
    <xf numFmtId="0" fontId="4" fillId="33" borderId="0" xfId="0" applyFont="1" applyFill="1" applyAlignment="1">
      <alignment/>
    </xf>
    <xf numFmtId="0" fontId="3" fillId="33" borderId="0" xfId="0" applyFont="1" applyFill="1" applyBorder="1" applyAlignment="1">
      <alignment horizontal="left" vertical="center"/>
    </xf>
    <xf numFmtId="0" fontId="3" fillId="33" borderId="10" xfId="0" applyFont="1" applyFill="1" applyBorder="1" applyAlignment="1">
      <alignment horizontal="center"/>
    </xf>
    <xf numFmtId="14" fontId="2" fillId="33" borderId="11" xfId="0" applyNumberFormat="1" applyFont="1" applyFill="1" applyBorder="1" applyAlignment="1" applyProtection="1">
      <alignment horizontal="left" vertical="center"/>
      <protection/>
    </xf>
    <xf numFmtId="14" fontId="2" fillId="33" borderId="12" xfId="0" applyNumberFormat="1" applyFont="1" applyFill="1" applyBorder="1" applyAlignment="1" applyProtection="1">
      <alignment horizontal="left" vertical="center"/>
      <protection/>
    </xf>
    <xf numFmtId="14" fontId="2" fillId="33" borderId="12" xfId="0" applyNumberFormat="1" applyFont="1" applyFill="1" applyBorder="1" applyAlignment="1" applyProtection="1">
      <alignment horizontal="right" vertical="center"/>
      <protection/>
    </xf>
    <xf numFmtId="44" fontId="0" fillId="33" borderId="12" xfId="0" applyNumberFormat="1" applyFont="1" applyFill="1" applyBorder="1" applyAlignment="1">
      <alignment horizontal="right" vertical="center"/>
    </xf>
    <xf numFmtId="14" fontId="2" fillId="33" borderId="13" xfId="0" applyNumberFormat="1" applyFont="1" applyFill="1" applyBorder="1" applyAlignment="1" applyProtection="1">
      <alignment horizontal="left"/>
      <protection/>
    </xf>
    <xf numFmtId="43" fontId="2" fillId="33" borderId="13" xfId="42" applyFont="1" applyFill="1" applyBorder="1" applyAlignment="1" applyProtection="1">
      <alignment horizontal="right"/>
      <protection/>
    </xf>
    <xf numFmtId="43" fontId="2" fillId="33" borderId="13" xfId="42" applyFont="1" applyFill="1" applyBorder="1" applyAlignment="1" applyProtection="1">
      <alignment horizontal="center"/>
      <protection/>
    </xf>
    <xf numFmtId="1" fontId="2" fillId="33" borderId="0" xfId="0" applyNumberFormat="1" applyFont="1" applyFill="1" applyBorder="1" applyAlignment="1">
      <alignment horizontal="right"/>
    </xf>
    <xf numFmtId="2" fontId="2" fillId="33" borderId="0" xfId="0" applyNumberFormat="1" applyFont="1" applyFill="1" applyBorder="1" applyAlignment="1">
      <alignment horizontal="right"/>
    </xf>
    <xf numFmtId="166" fontId="2" fillId="33" borderId="0" xfId="0" applyNumberFormat="1" applyFont="1" applyFill="1" applyBorder="1" applyAlignment="1" applyProtection="1">
      <alignment/>
      <protection/>
    </xf>
    <xf numFmtId="0" fontId="4" fillId="33" borderId="0" xfId="0" applyFont="1" applyFill="1" applyBorder="1" applyAlignment="1">
      <alignment horizontal="left" vertical="center"/>
    </xf>
    <xf numFmtId="0" fontId="4" fillId="33" borderId="0" xfId="0" applyFont="1" applyFill="1" applyBorder="1" applyAlignment="1">
      <alignment horizontal="center"/>
    </xf>
    <xf numFmtId="0" fontId="3" fillId="33" borderId="0" xfId="0" applyFont="1" applyFill="1" applyAlignment="1">
      <alignment/>
    </xf>
    <xf numFmtId="44" fontId="0" fillId="33" borderId="0" xfId="0" applyNumberFormat="1" applyFill="1" applyAlignment="1">
      <alignment horizontal="center" vertical="center" wrapText="1"/>
    </xf>
    <xf numFmtId="0" fontId="0"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0" fillId="33" borderId="0"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4" xfId="0" applyFont="1" applyFill="1" applyBorder="1" applyAlignment="1">
      <alignment horizontal="center"/>
    </xf>
    <xf numFmtId="0" fontId="2" fillId="33" borderId="0" xfId="0" applyFont="1" applyFill="1" applyAlignment="1">
      <alignment horizontal="left"/>
    </xf>
    <xf numFmtId="0" fontId="0" fillId="33" borderId="0" xfId="0" applyFill="1" applyBorder="1" applyAlignment="1" applyProtection="1">
      <alignment horizontal="center"/>
      <protection/>
    </xf>
    <xf numFmtId="0" fontId="0" fillId="33" borderId="0" xfId="0" applyFont="1" applyFill="1" applyBorder="1" applyAlignment="1">
      <alignment horizontal="center"/>
    </xf>
    <xf numFmtId="0" fontId="2" fillId="33" borderId="0" xfId="0" applyFont="1" applyFill="1" applyBorder="1" applyAlignment="1">
      <alignment horizontal="left"/>
    </xf>
    <xf numFmtId="0" fontId="0" fillId="33" borderId="0" xfId="0" applyFill="1" applyAlignment="1">
      <alignment horizontal="left" vertical="center"/>
    </xf>
    <xf numFmtId="0" fontId="0" fillId="33" borderId="0" xfId="0" applyFill="1" applyAlignment="1">
      <alignment horizontal="center" vertical="center"/>
    </xf>
    <xf numFmtId="0" fontId="0" fillId="33" borderId="0" xfId="0" applyFill="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ill="1" applyAlignment="1" applyProtection="1">
      <alignment horizontal="left" vertical="center"/>
      <protection/>
    </xf>
    <xf numFmtId="0" fontId="0" fillId="33" borderId="0" xfId="0" applyFill="1" applyAlignment="1" applyProtection="1">
      <alignment horizontal="center" vertical="center"/>
      <protection/>
    </xf>
    <xf numFmtId="0" fontId="0" fillId="33" borderId="0" xfId="0" applyFill="1" applyBorder="1" applyAlignment="1" applyProtection="1">
      <alignment horizontal="left" vertical="center"/>
      <protection/>
    </xf>
    <xf numFmtId="0" fontId="3" fillId="33" borderId="0" xfId="0" applyFont="1" applyFill="1" applyAlignment="1">
      <alignment vertical="center"/>
    </xf>
    <xf numFmtId="0" fontId="11" fillId="33" borderId="0" xfId="0" applyFont="1" applyFill="1" applyAlignment="1">
      <alignment/>
    </xf>
    <xf numFmtId="0" fontId="5" fillId="0" borderId="0" xfId="0" applyFont="1" applyFill="1" applyAlignment="1">
      <alignment/>
    </xf>
    <xf numFmtId="0" fontId="0" fillId="0" borderId="0" xfId="0" applyFill="1" applyBorder="1" applyAlignment="1">
      <alignment vertical="center"/>
    </xf>
    <xf numFmtId="0" fontId="21" fillId="33" borderId="0" xfId="0" applyFont="1" applyFill="1" applyAlignment="1">
      <alignment/>
    </xf>
    <xf numFmtId="0" fontId="21" fillId="33" borderId="0" xfId="0" applyFont="1" applyFill="1" applyAlignment="1" applyProtection="1">
      <alignment/>
      <protection/>
    </xf>
    <xf numFmtId="0" fontId="31" fillId="33" borderId="0" xfId="0" applyFont="1" applyFill="1" applyAlignment="1">
      <alignment/>
    </xf>
    <xf numFmtId="0" fontId="21" fillId="0" borderId="0" xfId="0" applyFont="1" applyFill="1" applyAlignment="1">
      <alignment/>
    </xf>
    <xf numFmtId="0" fontId="21" fillId="33" borderId="0" xfId="0" applyFont="1" applyFill="1" applyBorder="1" applyAlignment="1" applyProtection="1">
      <alignment horizontal="center"/>
      <protection/>
    </xf>
    <xf numFmtId="0" fontId="15" fillId="34" borderId="0" xfId="0" applyFont="1" applyFill="1" applyBorder="1" applyAlignment="1">
      <alignment horizontal="center"/>
    </xf>
    <xf numFmtId="0" fontId="3" fillId="34" borderId="0" xfId="0" applyFont="1" applyFill="1" applyBorder="1" applyAlignment="1">
      <alignment/>
    </xf>
    <xf numFmtId="0" fontId="15" fillId="34" borderId="0" xfId="0" applyFont="1" applyFill="1" applyBorder="1" applyAlignment="1">
      <alignment horizontal="left"/>
    </xf>
    <xf numFmtId="0" fontId="15" fillId="33" borderId="0" xfId="0" applyFont="1" applyFill="1" applyAlignment="1">
      <alignment horizontal="center"/>
    </xf>
    <xf numFmtId="0" fontId="14" fillId="33" borderId="0" xfId="0" applyFont="1" applyFill="1" applyBorder="1" applyAlignment="1">
      <alignment/>
    </xf>
    <xf numFmtId="0" fontId="34" fillId="33" borderId="0" xfId="0" applyFont="1" applyFill="1" applyAlignment="1">
      <alignment/>
    </xf>
    <xf numFmtId="0" fontId="10" fillId="33" borderId="0" xfId="0" applyFont="1" applyFill="1" applyAlignment="1">
      <alignment/>
    </xf>
    <xf numFmtId="0" fontId="5" fillId="33" borderId="0" xfId="0" applyFont="1" applyFill="1" applyAlignment="1">
      <alignment/>
    </xf>
    <xf numFmtId="0" fontId="35" fillId="33" borderId="0" xfId="0" applyFont="1" applyFill="1" applyAlignment="1">
      <alignment/>
    </xf>
    <xf numFmtId="0" fontId="10" fillId="33" borderId="0" xfId="0" applyFont="1" applyFill="1" applyBorder="1" applyAlignment="1">
      <alignment horizontal="left" vertical="center"/>
    </xf>
    <xf numFmtId="169" fontId="0" fillId="33" borderId="12"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0" fontId="0" fillId="33" borderId="12" xfId="0" applyNumberFormat="1" applyFont="1" applyFill="1" applyBorder="1" applyAlignment="1" applyProtection="1">
      <alignment horizontal="center" vertical="center"/>
      <protection/>
    </xf>
    <xf numFmtId="18" fontId="0" fillId="33" borderId="14" xfId="0" applyNumberFormat="1" applyFont="1" applyFill="1" applyBorder="1" applyAlignment="1" applyProtection="1">
      <alignment horizontal="left" vertical="center"/>
      <protection/>
    </xf>
    <xf numFmtId="43" fontId="13" fillId="33" borderId="0" xfId="44" applyNumberFormat="1" applyFont="1" applyFill="1" applyBorder="1" applyAlignment="1" applyProtection="1">
      <alignment horizontal="right" vertical="center"/>
      <protection/>
    </xf>
    <xf numFmtId="43" fontId="13" fillId="33" borderId="0" xfId="42" applyFont="1" applyFill="1" applyBorder="1" applyAlignment="1" applyProtection="1">
      <alignment horizontal="right" vertical="center"/>
      <protection/>
    </xf>
    <xf numFmtId="3" fontId="13" fillId="33" borderId="14" xfId="0" applyNumberFormat="1" applyFont="1" applyFill="1" applyBorder="1" applyAlignment="1" applyProtection="1">
      <alignment horizontal="right" vertical="center"/>
      <protection/>
    </xf>
    <xf numFmtId="2" fontId="13" fillId="33" borderId="14" xfId="0" applyNumberFormat="1" applyFont="1" applyFill="1" applyBorder="1" applyAlignment="1" applyProtection="1">
      <alignment horizontal="right" vertical="center"/>
      <protection/>
    </xf>
    <xf numFmtId="43" fontId="0" fillId="33" borderId="0" xfId="42" applyFont="1" applyFill="1" applyBorder="1" applyAlignment="1" applyProtection="1">
      <alignment horizontal="center" vertical="center"/>
      <protection/>
    </xf>
    <xf numFmtId="43" fontId="13" fillId="33" borderId="14" xfId="42" applyFont="1" applyFill="1" applyBorder="1" applyAlignment="1" applyProtection="1">
      <alignment vertical="center"/>
      <protection/>
    </xf>
    <xf numFmtId="0" fontId="3" fillId="33" borderId="12" xfId="0" applyFont="1" applyFill="1" applyBorder="1" applyAlignment="1" applyProtection="1">
      <alignment horizontal="left" vertical="center"/>
      <protection/>
    </xf>
    <xf numFmtId="0" fontId="0" fillId="33" borderId="0" xfId="0" applyFill="1" applyBorder="1" applyAlignment="1" applyProtection="1">
      <alignment horizontal="center" vertical="center"/>
      <protection/>
    </xf>
    <xf numFmtId="0" fontId="3" fillId="33" borderId="0" xfId="0" applyFont="1" applyFill="1" applyAlignment="1">
      <alignment horizontal="left" vertical="top" wrapText="1"/>
    </xf>
    <xf numFmtId="0" fontId="3" fillId="33" borderId="0" xfId="0" applyFont="1" applyFill="1" applyAlignment="1">
      <alignment horizontal="left" vertical="top" wrapText="1" indent="1"/>
    </xf>
    <xf numFmtId="0" fontId="3" fillId="33" borderId="0" xfId="0" applyFont="1" applyFill="1" applyAlignment="1">
      <alignment vertical="center" wrapText="1"/>
    </xf>
    <xf numFmtId="0" fontId="4" fillId="33" borderId="0" xfId="0" applyFont="1" applyFill="1" applyAlignment="1">
      <alignment horizontal="left" vertical="top" wrapText="1" indent="1"/>
    </xf>
    <xf numFmtId="0" fontId="3" fillId="33" borderId="0" xfId="0" applyFont="1" applyFill="1" applyAlignment="1">
      <alignment vertical="top"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15" xfId="0" applyFont="1" applyFill="1" applyBorder="1" applyAlignment="1">
      <alignment horizontal="left" vertical="center" wrapText="1"/>
    </xf>
    <xf numFmtId="0" fontId="3" fillId="33" borderId="18" xfId="0" applyFont="1" applyFill="1" applyBorder="1" applyAlignment="1">
      <alignment horizontal="center" vertical="center" wrapText="1"/>
    </xf>
    <xf numFmtId="0" fontId="3" fillId="33" borderId="18" xfId="0" applyFont="1" applyFill="1" applyBorder="1" applyAlignment="1">
      <alignment horizontal="center" vertical="center"/>
    </xf>
    <xf numFmtId="169" fontId="3" fillId="33" borderId="15" xfId="0" applyNumberFormat="1" applyFont="1" applyFill="1" applyBorder="1" applyAlignment="1">
      <alignment horizontal="center" vertical="center" wrapText="1"/>
    </xf>
    <xf numFmtId="18" fontId="3" fillId="33" borderId="15" xfId="0" applyNumberFormat="1" applyFont="1" applyFill="1" applyBorder="1" applyAlignment="1">
      <alignment horizontal="center" vertical="center" wrapText="1"/>
    </xf>
    <xf numFmtId="2" fontId="3" fillId="33" borderId="15" xfId="0" applyNumberFormat="1" applyFont="1" applyFill="1" applyBorder="1" applyAlignment="1">
      <alignment horizontal="center" vertical="center" wrapText="1"/>
    </xf>
    <xf numFmtId="2" fontId="3" fillId="33" borderId="15" xfId="0" applyNumberFormat="1"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right"/>
    </xf>
    <xf numFmtId="0" fontId="3" fillId="0" borderId="0" xfId="0" applyFont="1" applyFill="1" applyAlignment="1">
      <alignment horizontal="right"/>
    </xf>
    <xf numFmtId="0" fontId="37" fillId="33" borderId="0" xfId="0" applyFont="1" applyFill="1" applyAlignment="1">
      <alignment horizontal="left" vertical="center" indent="4"/>
    </xf>
    <xf numFmtId="0" fontId="37" fillId="33" borderId="19" xfId="0" applyFont="1" applyFill="1" applyBorder="1" applyAlignment="1">
      <alignment horizontal="left" vertical="center" indent="4"/>
    </xf>
    <xf numFmtId="0" fontId="3" fillId="33" borderId="0" xfId="0" applyFont="1" applyFill="1" applyBorder="1" applyAlignment="1">
      <alignment horizontal="right"/>
    </xf>
    <xf numFmtId="0" fontId="3" fillId="33" borderId="0" xfId="0" applyFont="1" applyFill="1" applyAlignment="1">
      <alignment horizontal="right" wrapText="1"/>
    </xf>
    <xf numFmtId="0" fontId="3" fillId="0" borderId="0" xfId="0" applyFont="1" applyFill="1" applyAlignment="1">
      <alignment horizontal="right" wrapText="1"/>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vertical="center"/>
    </xf>
    <xf numFmtId="0" fontId="26" fillId="33" borderId="0" xfId="0" applyFont="1" applyFill="1" applyAlignment="1">
      <alignment horizontal="center"/>
    </xf>
    <xf numFmtId="1" fontId="2" fillId="33" borderId="14" xfId="0" applyNumberFormat="1" applyFont="1" applyFill="1" applyBorder="1" applyAlignment="1">
      <alignment horizontal="right" vertical="center"/>
    </xf>
    <xf numFmtId="1" fontId="2" fillId="33" borderId="20" xfId="0" applyNumberFormat="1" applyFont="1" applyFill="1" applyBorder="1" applyAlignment="1">
      <alignment horizontal="right" vertical="center"/>
    </xf>
    <xf numFmtId="0" fontId="13" fillId="33" borderId="0" xfId="0" applyFont="1" applyFill="1" applyAlignment="1">
      <alignment/>
    </xf>
    <xf numFmtId="2" fontId="0" fillId="33" borderId="0" xfId="0" applyNumberFormat="1" applyFont="1" applyFill="1" applyBorder="1" applyAlignment="1" applyProtection="1">
      <alignment horizontal="right" vertical="center"/>
      <protection/>
    </xf>
    <xf numFmtId="0" fontId="0" fillId="0" borderId="21" xfId="0" applyFill="1" applyBorder="1" applyAlignment="1">
      <alignment vertical="center"/>
    </xf>
    <xf numFmtId="0" fontId="7" fillId="33" borderId="0" xfId="0" applyFont="1" applyFill="1" applyBorder="1" applyAlignment="1" applyProtection="1">
      <alignment horizontal="left"/>
      <protection/>
    </xf>
    <xf numFmtId="0" fontId="30" fillId="33" borderId="0" xfId="0" applyFont="1" applyFill="1" applyBorder="1" applyAlignment="1" applyProtection="1">
      <alignment horizontal="left"/>
      <protection/>
    </xf>
    <xf numFmtId="0" fontId="21" fillId="33" borderId="0" xfId="0" applyFont="1" applyFill="1" applyBorder="1" applyAlignment="1" applyProtection="1">
      <alignment/>
      <protection/>
    </xf>
    <xf numFmtId="0" fontId="0" fillId="0" borderId="22" xfId="0" applyFill="1" applyBorder="1" applyAlignment="1">
      <alignment vertical="center"/>
    </xf>
    <xf numFmtId="0" fontId="0" fillId="0" borderId="23" xfId="0" applyFill="1" applyBorder="1" applyAlignment="1">
      <alignment/>
    </xf>
    <xf numFmtId="0" fontId="0" fillId="0" borderId="24" xfId="0" applyFill="1" applyBorder="1" applyAlignment="1">
      <alignment/>
    </xf>
    <xf numFmtId="0" fontId="0" fillId="0" borderId="25" xfId="0" applyBorder="1" applyAlignment="1">
      <alignment vertical="center"/>
    </xf>
    <xf numFmtId="0" fontId="9"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7" fillId="35" borderId="0" xfId="0" applyFont="1" applyFill="1" applyBorder="1" applyAlignment="1" applyProtection="1">
      <alignment horizontal="left" vertical="center"/>
      <protection/>
    </xf>
    <xf numFmtId="0" fontId="21" fillId="35" borderId="0" xfId="0" applyNumberFormat="1" applyFont="1" applyFill="1" applyBorder="1" applyAlignment="1" applyProtection="1">
      <alignment horizontal="left" vertical="center"/>
      <protection/>
    </xf>
    <xf numFmtId="0" fontId="7" fillId="35" borderId="0" xfId="0" applyNumberFormat="1" applyFont="1" applyFill="1" applyBorder="1" applyAlignment="1" applyProtection="1">
      <alignment horizontal="left" vertical="center"/>
      <protection/>
    </xf>
    <xf numFmtId="0" fontId="2" fillId="33" borderId="0" xfId="0" applyFont="1" applyFill="1" applyBorder="1" applyAlignment="1" applyProtection="1">
      <alignment horizontal="right"/>
      <protection/>
    </xf>
    <xf numFmtId="0" fontId="9" fillId="33" borderId="0" xfId="0" applyFont="1" applyFill="1" applyBorder="1" applyAlignment="1" applyProtection="1">
      <alignment horizontal="center"/>
      <protection/>
    </xf>
    <xf numFmtId="44" fontId="9" fillId="33" borderId="0" xfId="44" applyFont="1" applyFill="1" applyBorder="1" applyAlignment="1" applyProtection="1">
      <alignment horizontal="left" vertical="center"/>
      <protection/>
    </xf>
    <xf numFmtId="0" fontId="7" fillId="35" borderId="0" xfId="0" applyFont="1" applyFill="1" applyBorder="1" applyAlignment="1" applyProtection="1">
      <alignment horizontal="left" vertical="center"/>
      <protection/>
    </xf>
    <xf numFmtId="0" fontId="33" fillId="35"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pplyProtection="1">
      <alignment/>
      <protection/>
    </xf>
    <xf numFmtId="0" fontId="2" fillId="33" borderId="0" xfId="0" applyFont="1" applyFill="1" applyBorder="1" applyAlignment="1">
      <alignment horizontal="left" vertical="center"/>
    </xf>
    <xf numFmtId="0" fontId="28" fillId="33" borderId="0" xfId="0" applyFont="1" applyFill="1" applyBorder="1" applyAlignment="1" applyProtection="1">
      <alignment horizontal="left" vertical="center"/>
      <protection/>
    </xf>
    <xf numFmtId="0" fontId="43" fillId="33" borderId="0" xfId="0" applyFont="1" applyFill="1" applyBorder="1" applyAlignment="1">
      <alignment horizontal="left" vertical="center"/>
    </xf>
    <xf numFmtId="43" fontId="28" fillId="33" borderId="0" xfId="42"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167" fontId="0" fillId="0" borderId="0" xfId="42" applyNumberFormat="1" applyFont="1" applyFill="1" applyAlignment="1">
      <alignment vertical="center"/>
    </xf>
    <xf numFmtId="44" fontId="0" fillId="33" borderId="0" xfId="0" applyNumberFormat="1"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3" fillId="33" borderId="26" xfId="0" applyFont="1" applyFill="1" applyBorder="1" applyAlignment="1" applyProtection="1">
      <alignment/>
      <protection/>
    </xf>
    <xf numFmtId="0" fontId="3" fillId="33" borderId="0" xfId="0" applyFont="1" applyFill="1" applyBorder="1" applyAlignment="1" applyProtection="1">
      <alignment/>
      <protection/>
    </xf>
    <xf numFmtId="0" fontId="0" fillId="0" borderId="0" xfId="0" applyFont="1" applyFill="1" applyAlignment="1">
      <alignment vertical="center"/>
    </xf>
    <xf numFmtId="0" fontId="15" fillId="34" borderId="0" xfId="0" applyFont="1" applyFill="1" applyBorder="1" applyAlignment="1" applyProtection="1">
      <alignment horizontal="center"/>
      <protection/>
    </xf>
    <xf numFmtId="0" fontId="23" fillId="34" borderId="0" xfId="0" applyFont="1" applyFill="1" applyBorder="1" applyAlignment="1" applyProtection="1">
      <alignment horizontal="left"/>
      <protection/>
    </xf>
    <xf numFmtId="0" fontId="19" fillId="34" borderId="0" xfId="0" applyFont="1" applyFill="1" applyBorder="1" applyAlignment="1" applyProtection="1">
      <alignment horizontal="left"/>
      <protection/>
    </xf>
    <xf numFmtId="0" fontId="15" fillId="34" borderId="0" xfId="0" applyFont="1" applyFill="1" applyBorder="1" applyAlignment="1" applyProtection="1">
      <alignment horizontal="left"/>
      <protection/>
    </xf>
    <xf numFmtId="0" fontId="80" fillId="33" borderId="0" xfId="0" applyFont="1" applyFill="1" applyBorder="1" applyAlignment="1">
      <alignment horizontal="left" vertical="center"/>
    </xf>
    <xf numFmtId="0" fontId="22" fillId="36" borderId="0" xfId="0" applyFont="1" applyFill="1" applyBorder="1" applyAlignment="1" applyProtection="1">
      <alignment horizontal="center"/>
      <protection/>
    </xf>
    <xf numFmtId="0" fontId="17" fillId="33" borderId="0" xfId="0" applyFont="1" applyFill="1" applyBorder="1" applyAlignment="1">
      <alignment/>
    </xf>
    <xf numFmtId="0" fontId="16" fillId="34" borderId="27" xfId="0" applyFont="1" applyFill="1" applyBorder="1" applyAlignment="1">
      <alignment horizontal="left"/>
    </xf>
    <xf numFmtId="0" fontId="15" fillId="34" borderId="28" xfId="0" applyFont="1" applyFill="1" applyBorder="1" applyAlignment="1">
      <alignment horizontal="center"/>
    </xf>
    <xf numFmtId="0" fontId="3" fillId="34" borderId="28" xfId="0" applyFont="1" applyFill="1" applyBorder="1" applyAlignment="1">
      <alignment/>
    </xf>
    <xf numFmtId="0" fontId="23" fillId="34" borderId="28" xfId="0" applyFont="1" applyFill="1" applyBorder="1" applyAlignment="1">
      <alignment horizontal="left"/>
    </xf>
    <xf numFmtId="0" fontId="15" fillId="34" borderId="28" xfId="0" applyFont="1" applyFill="1" applyBorder="1" applyAlignment="1" applyProtection="1">
      <alignment horizontal="center"/>
      <protection/>
    </xf>
    <xf numFmtId="0" fontId="23" fillId="34" borderId="28" xfId="0" applyFont="1" applyFill="1" applyBorder="1" applyAlignment="1" applyProtection="1">
      <alignment horizontal="left"/>
      <protection/>
    </xf>
    <xf numFmtId="0" fontId="19" fillId="34" borderId="28" xfId="0" applyFont="1" applyFill="1" applyBorder="1" applyAlignment="1" applyProtection="1">
      <alignment horizontal="left"/>
      <protection/>
    </xf>
    <xf numFmtId="0" fontId="15" fillId="34" borderId="29" xfId="0" applyFont="1" applyFill="1" applyBorder="1" applyAlignment="1">
      <alignment horizontal="left"/>
    </xf>
    <xf numFmtId="0" fontId="25" fillId="34" borderId="30" xfId="0" applyFont="1" applyFill="1" applyBorder="1" applyAlignment="1">
      <alignment/>
    </xf>
    <xf numFmtId="0" fontId="18" fillId="34" borderId="31" xfId="0" applyFont="1" applyFill="1" applyBorder="1" applyAlignment="1">
      <alignment/>
    </xf>
    <xf numFmtId="0" fontId="9" fillId="34" borderId="31" xfId="0" applyFont="1" applyFill="1" applyBorder="1" applyAlignment="1">
      <alignment/>
    </xf>
    <xf numFmtId="0" fontId="19" fillId="34" borderId="31" xfId="0" applyFont="1" applyFill="1" applyBorder="1" applyAlignment="1">
      <alignment/>
    </xf>
    <xf numFmtId="0" fontId="17" fillId="34" borderId="31" xfId="0" applyFont="1" applyFill="1" applyBorder="1" applyAlignment="1">
      <alignment/>
    </xf>
    <xf numFmtId="0" fontId="17" fillId="34" borderId="31" xfId="0" applyFont="1" applyFill="1" applyBorder="1" applyAlignment="1" applyProtection="1">
      <alignment/>
      <protection/>
    </xf>
    <xf numFmtId="0" fontId="15" fillId="34" borderId="31" xfId="0" applyFont="1" applyFill="1" applyBorder="1" applyAlignment="1" applyProtection="1">
      <alignment/>
      <protection/>
    </xf>
    <xf numFmtId="0" fontId="20" fillId="34" borderId="31" xfId="0" applyFont="1" applyFill="1" applyBorder="1" applyAlignment="1">
      <alignment/>
    </xf>
    <xf numFmtId="0" fontId="20" fillId="37" borderId="32" xfId="0" applyFont="1" applyFill="1" applyBorder="1" applyAlignment="1">
      <alignment/>
    </xf>
    <xf numFmtId="0" fontId="17" fillId="37" borderId="31" xfId="0" applyFont="1" applyFill="1" applyBorder="1" applyAlignment="1">
      <alignment/>
    </xf>
    <xf numFmtId="0" fontId="17" fillId="37" borderId="33" xfId="0" applyFont="1" applyFill="1" applyBorder="1" applyAlignment="1">
      <alignment/>
    </xf>
    <xf numFmtId="2" fontId="0" fillId="33" borderId="26" xfId="0" applyNumberFormat="1" applyFont="1" applyFill="1" applyBorder="1" applyAlignment="1" applyProtection="1">
      <alignment horizontal="right" vertical="center"/>
      <protection/>
    </xf>
    <xf numFmtId="2" fontId="0" fillId="33" borderId="19" xfId="0" applyNumberFormat="1" applyFont="1" applyFill="1" applyBorder="1" applyAlignment="1" applyProtection="1">
      <alignment horizontal="right" vertical="center"/>
      <protection/>
    </xf>
    <xf numFmtId="0" fontId="26" fillId="33" borderId="0" xfId="0" applyFont="1" applyFill="1" applyBorder="1" applyAlignment="1" applyProtection="1">
      <alignment horizontal="right" vertical="center"/>
      <protection/>
    </xf>
    <xf numFmtId="14" fontId="18" fillId="34" borderId="28" xfId="0" applyNumberFormat="1" applyFont="1" applyFill="1" applyBorder="1" applyAlignment="1" applyProtection="1">
      <alignment horizontal="center"/>
      <protection/>
    </xf>
    <xf numFmtId="0" fontId="21" fillId="0" borderId="11" xfId="0" applyNumberFormat="1" applyFont="1" applyFill="1" applyBorder="1" applyAlignment="1" applyProtection="1">
      <alignment horizontal="left" vertical="center"/>
      <protection locked="0"/>
    </xf>
    <xf numFmtId="0" fontId="0" fillId="0" borderId="12" xfId="0" applyFill="1" applyBorder="1" applyAlignment="1">
      <alignment vertical="center"/>
    </xf>
    <xf numFmtId="0" fontId="0" fillId="0" borderId="16" xfId="0" applyFill="1" applyBorder="1" applyAlignment="1">
      <alignment vertical="center"/>
    </xf>
    <xf numFmtId="44" fontId="0" fillId="37" borderId="34" xfId="0" applyNumberFormat="1" applyFont="1" applyFill="1" applyBorder="1" applyAlignment="1" applyProtection="1">
      <alignment horizontal="left" vertical="center"/>
      <protection hidden="1"/>
    </xf>
    <xf numFmtId="44" fontId="0" fillId="37" borderId="35" xfId="0" applyNumberFormat="1" applyFont="1" applyFill="1" applyBorder="1" applyAlignment="1" applyProtection="1">
      <alignment horizontal="left" vertical="center"/>
      <protection hidden="1"/>
    </xf>
    <xf numFmtId="44" fontId="0" fillId="37" borderId="36" xfId="0" applyNumberFormat="1" applyFont="1" applyFill="1" applyBorder="1" applyAlignment="1" applyProtection="1">
      <alignment horizontal="left" vertical="center"/>
      <protection hidden="1"/>
    </xf>
    <xf numFmtId="167" fontId="0" fillId="37" borderId="11" xfId="42" applyNumberFormat="1" applyFont="1" applyFill="1" applyBorder="1" applyAlignment="1" applyProtection="1">
      <alignment vertical="center"/>
      <protection locked="0"/>
    </xf>
    <xf numFmtId="167" fontId="0" fillId="37" borderId="12" xfId="42" applyNumberFormat="1" applyFont="1" applyFill="1" applyBorder="1" applyAlignment="1" applyProtection="1">
      <alignment vertical="center"/>
      <protection locked="0"/>
    </xf>
    <xf numFmtId="167" fontId="0" fillId="37" borderId="16" xfId="42" applyNumberFormat="1" applyFont="1" applyFill="1" applyBorder="1" applyAlignment="1" applyProtection="1">
      <alignment vertical="center"/>
      <protection locked="0"/>
    </xf>
    <xf numFmtId="43" fontId="0" fillId="37" borderId="11" xfId="42" applyFont="1" applyFill="1" applyBorder="1" applyAlignment="1" applyProtection="1">
      <alignment horizontal="right" vertical="center"/>
      <protection hidden="1"/>
    </xf>
    <xf numFmtId="43" fontId="0" fillId="37" borderId="12" xfId="42" applyFont="1" applyFill="1" applyBorder="1" applyAlignment="1" applyProtection="1">
      <alignment horizontal="right" vertical="center"/>
      <protection hidden="1"/>
    </xf>
    <xf numFmtId="43" fontId="0" fillId="37" borderId="16" xfId="42" applyFont="1" applyFill="1" applyBorder="1" applyAlignment="1" applyProtection="1">
      <alignment horizontal="right" vertical="center"/>
      <protection hidden="1"/>
    </xf>
    <xf numFmtId="171" fontId="0" fillId="37" borderId="11" xfId="0" applyNumberFormat="1" applyFont="1" applyFill="1" applyBorder="1" applyAlignment="1" applyProtection="1">
      <alignment horizontal="center" vertical="center"/>
      <protection locked="0"/>
    </xf>
    <xf numFmtId="171" fontId="0" fillId="37" borderId="12" xfId="0" applyNumberFormat="1" applyFont="1" applyFill="1" applyBorder="1" applyAlignment="1" applyProtection="1">
      <alignment horizontal="center" vertical="center"/>
      <protection locked="0"/>
    </xf>
    <xf numFmtId="171" fontId="0" fillId="37" borderId="16" xfId="0" applyNumberFormat="1" applyFont="1" applyFill="1" applyBorder="1" applyAlignment="1" applyProtection="1">
      <alignment horizontal="center" vertical="center"/>
      <protection locked="0"/>
    </xf>
    <xf numFmtId="0" fontId="4" fillId="0" borderId="37" xfId="0" applyFont="1" applyFill="1" applyBorder="1" applyAlignment="1">
      <alignment horizontal="left" vertical="center"/>
    </xf>
    <xf numFmtId="0" fontId="0" fillId="0" borderId="38" xfId="0" applyFill="1" applyBorder="1" applyAlignment="1">
      <alignment vertical="center"/>
    </xf>
    <xf numFmtId="0" fontId="0" fillId="0" borderId="39" xfId="0" applyFill="1" applyBorder="1" applyAlignment="1">
      <alignment vertical="center"/>
    </xf>
    <xf numFmtId="0" fontId="0" fillId="37" borderId="11" xfId="0" applyNumberFormat="1" applyFont="1" applyFill="1" applyBorder="1" applyAlignment="1" applyProtection="1">
      <alignment horizontal="left" vertical="center"/>
      <protection locked="0"/>
    </xf>
    <xf numFmtId="0" fontId="0" fillId="37" borderId="12" xfId="0" applyNumberFormat="1" applyFont="1" applyFill="1" applyBorder="1" applyAlignment="1" applyProtection="1">
      <alignment horizontal="left" vertical="center"/>
      <protection locked="0"/>
    </xf>
    <xf numFmtId="0" fontId="0" fillId="37" borderId="16" xfId="0" applyNumberFormat="1" applyFont="1" applyFill="1" applyBorder="1" applyAlignment="1" applyProtection="1">
      <alignment horizontal="left" vertical="center"/>
      <protection locked="0"/>
    </xf>
    <xf numFmtId="169" fontId="0" fillId="37" borderId="11" xfId="0" applyNumberFormat="1" applyFont="1" applyFill="1" applyBorder="1" applyAlignment="1" applyProtection="1">
      <alignment horizontal="left" vertical="center"/>
      <protection locked="0"/>
    </xf>
    <xf numFmtId="169" fontId="0" fillId="37" borderId="12" xfId="0" applyNumberFormat="1" applyFont="1" applyFill="1" applyBorder="1" applyAlignment="1" applyProtection="1">
      <alignment horizontal="left" vertical="center"/>
      <protection locked="0"/>
    </xf>
    <xf numFmtId="169" fontId="0" fillId="37" borderId="16" xfId="0" applyNumberFormat="1" applyFont="1" applyFill="1" applyBorder="1" applyAlignment="1" applyProtection="1">
      <alignment horizontal="left" vertical="center"/>
      <protection locked="0"/>
    </xf>
    <xf numFmtId="18" fontId="0" fillId="37" borderId="11" xfId="0" applyNumberFormat="1" applyFont="1" applyFill="1" applyBorder="1" applyAlignment="1" applyProtection="1">
      <alignment horizontal="left" vertical="center"/>
      <protection locked="0"/>
    </xf>
    <xf numFmtId="18" fontId="0" fillId="37" borderId="12" xfId="0" applyNumberFormat="1" applyFont="1" applyFill="1" applyBorder="1" applyAlignment="1" applyProtection="1">
      <alignment horizontal="left" vertical="center"/>
      <protection locked="0"/>
    </xf>
    <xf numFmtId="18" fontId="0" fillId="37" borderId="16" xfId="0" applyNumberFormat="1" applyFont="1" applyFill="1" applyBorder="1" applyAlignment="1" applyProtection="1">
      <alignment horizontal="left" vertical="center"/>
      <protection locked="0"/>
    </xf>
    <xf numFmtId="0" fontId="0" fillId="37" borderId="11" xfId="0" applyNumberFormat="1" applyFont="1" applyFill="1" applyBorder="1" applyAlignment="1" applyProtection="1">
      <alignment horizontal="center" vertical="center"/>
      <protection locked="0"/>
    </xf>
    <xf numFmtId="0" fontId="0" fillId="37" borderId="12" xfId="0" applyNumberFormat="1" applyFont="1" applyFill="1" applyBorder="1" applyAlignment="1" applyProtection="1">
      <alignment horizontal="center" vertical="center"/>
      <protection locked="0"/>
    </xf>
    <xf numFmtId="0" fontId="0" fillId="37" borderId="16" xfId="0" applyNumberFormat="1" applyFont="1" applyFill="1" applyBorder="1" applyAlignment="1" applyProtection="1">
      <alignment horizontal="center" vertical="center"/>
      <protection locked="0"/>
    </xf>
    <xf numFmtId="43" fontId="0" fillId="37" borderId="11" xfId="44" applyNumberFormat="1" applyFont="1" applyFill="1" applyBorder="1" applyAlignment="1" applyProtection="1">
      <alignment horizontal="right" vertical="center"/>
      <protection locked="0"/>
    </xf>
    <xf numFmtId="43" fontId="0" fillId="37" borderId="12" xfId="44" applyNumberFormat="1" applyFont="1" applyFill="1" applyBorder="1" applyAlignment="1" applyProtection="1">
      <alignment horizontal="right" vertical="center"/>
      <protection locked="0"/>
    </xf>
    <xf numFmtId="43" fontId="0" fillId="37" borderId="16" xfId="44" applyNumberFormat="1" applyFont="1" applyFill="1" applyBorder="1" applyAlignment="1" applyProtection="1">
      <alignment horizontal="right" vertical="center"/>
      <protection locked="0"/>
    </xf>
    <xf numFmtId="2" fontId="0" fillId="37" borderId="11" xfId="0" applyNumberFormat="1" applyFont="1" applyFill="1" applyBorder="1" applyAlignment="1" applyProtection="1">
      <alignment horizontal="right" vertical="center"/>
      <protection locked="0"/>
    </xf>
    <xf numFmtId="2" fontId="0" fillId="37" borderId="12" xfId="0" applyNumberFormat="1" applyFont="1" applyFill="1" applyBorder="1" applyAlignment="1" applyProtection="1">
      <alignment horizontal="right" vertical="center"/>
      <protection locked="0"/>
    </xf>
    <xf numFmtId="2" fontId="0" fillId="37" borderId="16" xfId="0" applyNumberFormat="1" applyFont="1" applyFill="1" applyBorder="1" applyAlignment="1" applyProtection="1">
      <alignment horizontal="right" vertical="center"/>
      <protection locked="0"/>
    </xf>
    <xf numFmtId="0" fontId="0" fillId="37" borderId="11" xfId="0" applyFont="1" applyFill="1" applyBorder="1" applyAlignment="1" applyProtection="1">
      <alignment horizontal="left" vertical="center"/>
      <protection locked="0"/>
    </xf>
    <xf numFmtId="0" fontId="0" fillId="37" borderId="12" xfId="0" applyFont="1" applyFill="1" applyBorder="1" applyAlignment="1" applyProtection="1">
      <alignment horizontal="left" vertical="center"/>
      <protection locked="0"/>
    </xf>
    <xf numFmtId="43" fontId="0" fillId="37" borderId="11" xfId="42" applyFont="1" applyFill="1" applyBorder="1" applyAlignment="1" applyProtection="1">
      <alignment horizontal="right" vertical="center"/>
      <protection/>
    </xf>
    <xf numFmtId="43" fontId="0" fillId="37" borderId="12" xfId="42" applyFont="1" applyFill="1" applyBorder="1" applyAlignment="1" applyProtection="1">
      <alignment horizontal="right" vertical="center"/>
      <protection/>
    </xf>
    <xf numFmtId="43" fontId="0" fillId="37" borderId="16" xfId="42" applyFont="1" applyFill="1" applyBorder="1" applyAlignment="1" applyProtection="1">
      <alignment horizontal="right" vertical="center"/>
      <protection/>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6" xfId="0" applyFont="1" applyFill="1" applyBorder="1" applyAlignment="1">
      <alignment horizontal="center"/>
    </xf>
    <xf numFmtId="0" fontId="0" fillId="33" borderId="4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1" xfId="0" applyFont="1" applyFill="1" applyBorder="1" applyAlignment="1">
      <alignment horizontal="left"/>
    </xf>
    <xf numFmtId="0" fontId="0" fillId="0" borderId="0" xfId="0" applyBorder="1" applyAlignment="1">
      <alignment/>
    </xf>
    <xf numFmtId="165" fontId="16" fillId="37" borderId="43" xfId="0" applyNumberFormat="1" applyFont="1" applyFill="1" applyBorder="1" applyAlignment="1" applyProtection="1">
      <alignment horizontal="center" vertical="center"/>
      <protection/>
    </xf>
    <xf numFmtId="165" fontId="16" fillId="37" borderId="28" xfId="0" applyNumberFormat="1" applyFont="1" applyFill="1" applyBorder="1" applyAlignment="1" applyProtection="1">
      <alignment horizontal="center" vertical="center"/>
      <protection/>
    </xf>
    <xf numFmtId="165" fontId="16" fillId="37" borderId="44" xfId="0" applyNumberFormat="1" applyFont="1" applyFill="1" applyBorder="1" applyAlignment="1" applyProtection="1">
      <alignment horizontal="center" vertical="center"/>
      <protection/>
    </xf>
    <xf numFmtId="165" fontId="16" fillId="37" borderId="45" xfId="0" applyNumberFormat="1" applyFont="1" applyFill="1" applyBorder="1" applyAlignment="1" applyProtection="1">
      <alignment horizontal="center" vertical="center"/>
      <protection/>
    </xf>
    <xf numFmtId="165" fontId="16" fillId="37" borderId="0" xfId="0" applyNumberFormat="1" applyFont="1" applyFill="1" applyBorder="1" applyAlignment="1" applyProtection="1">
      <alignment horizontal="center" vertical="center"/>
      <protection/>
    </xf>
    <xf numFmtId="165" fontId="16" fillId="37" borderId="46" xfId="0" applyNumberFormat="1" applyFont="1" applyFill="1" applyBorder="1" applyAlignment="1" applyProtection="1">
      <alignment horizontal="center" vertical="center"/>
      <protection/>
    </xf>
    <xf numFmtId="0" fontId="3" fillId="0" borderId="14" xfId="0" applyFont="1" applyFill="1" applyBorder="1" applyAlignment="1">
      <alignment horizontal="right" vertical="center"/>
    </xf>
    <xf numFmtId="0" fontId="0" fillId="0" borderId="14" xfId="0" applyFill="1" applyBorder="1" applyAlignment="1">
      <alignment horizontal="right" vertical="center"/>
    </xf>
    <xf numFmtId="43" fontId="0" fillId="37" borderId="11" xfId="4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6" xfId="0" applyBorder="1" applyAlignment="1" applyProtection="1">
      <alignment vertical="center"/>
      <protection locked="0"/>
    </xf>
    <xf numFmtId="0" fontId="22" fillId="36" borderId="28" xfId="0" applyFont="1" applyFill="1" applyBorder="1" applyAlignment="1" applyProtection="1">
      <alignment horizontal="center"/>
      <protection/>
    </xf>
    <xf numFmtId="0" fontId="0" fillId="0" borderId="21" xfId="0" applyFill="1"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0" xfId="0" applyFill="1" applyBorder="1" applyAlignment="1">
      <alignment vertical="center"/>
    </xf>
    <xf numFmtId="0" fontId="0" fillId="0" borderId="47" xfId="0" applyBorder="1" applyAlignment="1">
      <alignment/>
    </xf>
    <xf numFmtId="0" fontId="41" fillId="0" borderId="14" xfId="0" applyFont="1" applyFill="1" applyBorder="1" applyAlignment="1">
      <alignment vertical="center"/>
    </xf>
    <xf numFmtId="43" fontId="0" fillId="37" borderId="48" xfId="42" applyFont="1" applyFill="1" applyBorder="1" applyAlignment="1" applyProtection="1">
      <alignment horizontal="right" vertical="center"/>
      <protection locked="0"/>
    </xf>
    <xf numFmtId="43" fontId="0" fillId="37" borderId="49" xfId="42" applyFont="1" applyFill="1" applyBorder="1" applyAlignment="1" applyProtection="1">
      <alignment horizontal="right" vertical="center"/>
      <protection locked="0"/>
    </xf>
    <xf numFmtId="43" fontId="0" fillId="37" borderId="50" xfId="42" applyFont="1" applyFill="1" applyBorder="1" applyAlignment="1" applyProtection="1">
      <alignment horizontal="right" vertical="center"/>
      <protection locked="0"/>
    </xf>
    <xf numFmtId="43" fontId="0" fillId="37" borderId="48" xfId="42" applyFont="1" applyFill="1" applyBorder="1" applyAlignment="1" applyProtection="1">
      <alignment horizontal="right" vertical="center"/>
      <protection hidden="1"/>
    </xf>
    <xf numFmtId="43" fontId="0" fillId="37" borderId="49" xfId="42" applyFont="1" applyFill="1" applyBorder="1" applyAlignment="1" applyProtection="1">
      <alignment horizontal="right" vertical="center"/>
      <protection hidden="1"/>
    </xf>
    <xf numFmtId="43" fontId="0" fillId="37" borderId="50" xfId="42" applyFont="1" applyFill="1" applyBorder="1" applyAlignment="1" applyProtection="1">
      <alignment horizontal="right" vertical="center"/>
      <protection hidden="1"/>
    </xf>
    <xf numFmtId="0" fontId="0" fillId="0" borderId="47" xfId="0" applyFont="1" applyFill="1" applyBorder="1" applyAlignment="1">
      <alignment horizontal="center"/>
    </xf>
    <xf numFmtId="43" fontId="0" fillId="37" borderId="11" xfId="42" applyFont="1" applyFill="1" applyBorder="1" applyAlignment="1" applyProtection="1">
      <alignment horizontal="right" vertical="center"/>
      <protection locked="0"/>
    </xf>
    <xf numFmtId="43" fontId="0" fillId="37" borderId="12" xfId="42" applyFont="1" applyFill="1" applyBorder="1" applyAlignment="1" applyProtection="1">
      <alignment horizontal="right" vertical="center"/>
      <protection locked="0"/>
    </xf>
    <xf numFmtId="43" fontId="0" fillId="37" borderId="16" xfId="42" applyFont="1" applyFill="1" applyBorder="1" applyAlignment="1" applyProtection="1">
      <alignment horizontal="right" vertical="center"/>
      <protection locked="0"/>
    </xf>
    <xf numFmtId="0" fontId="38" fillId="34" borderId="31" xfId="0" applyFont="1" applyFill="1" applyBorder="1" applyAlignment="1" applyProtection="1">
      <alignment horizontal="left"/>
      <protection/>
    </xf>
    <xf numFmtId="0" fontId="0" fillId="0" borderId="12" xfId="0" applyBorder="1" applyAlignment="1">
      <alignment horizontal="center"/>
    </xf>
    <xf numFmtId="0" fontId="0" fillId="0" borderId="16" xfId="0" applyBorder="1" applyAlignment="1">
      <alignment horizontal="center"/>
    </xf>
    <xf numFmtId="0" fontId="0" fillId="37" borderId="16" xfId="0" applyFont="1" applyFill="1" applyBorder="1" applyAlignment="1" applyProtection="1">
      <alignment horizontal="left" vertical="center"/>
      <protection locked="0"/>
    </xf>
    <xf numFmtId="0" fontId="0" fillId="0" borderId="12" xfId="0" applyBorder="1" applyAlignment="1">
      <alignment vertical="center"/>
    </xf>
    <xf numFmtId="0" fontId="0" fillId="0" borderId="16" xfId="0" applyBorder="1" applyAlignment="1">
      <alignment vertical="center"/>
    </xf>
    <xf numFmtId="0" fontId="40" fillId="33" borderId="0" xfId="0" applyFont="1" applyFill="1" applyBorder="1" applyAlignment="1" applyProtection="1">
      <alignment vertical="center"/>
      <protection/>
    </xf>
    <xf numFmtId="0" fontId="15" fillId="34" borderId="28" xfId="0" applyFont="1" applyFill="1" applyBorder="1" applyAlignment="1">
      <alignment horizontal="center"/>
    </xf>
    <xf numFmtId="0" fontId="0" fillId="0" borderId="47" xfId="0" applyFill="1" applyBorder="1" applyAlignment="1">
      <alignment horizontal="center"/>
    </xf>
    <xf numFmtId="0" fontId="19" fillId="34" borderId="28" xfId="0" applyFont="1" applyFill="1" applyBorder="1" applyAlignment="1" applyProtection="1">
      <alignment horizontal="center"/>
      <protection/>
    </xf>
    <xf numFmtId="0" fontId="0" fillId="0" borderId="28" xfId="0" applyBorder="1" applyAlignment="1" applyProtection="1">
      <alignment horizontal="center"/>
      <protection/>
    </xf>
    <xf numFmtId="0" fontId="39" fillId="34" borderId="31" xfId="0" applyFont="1" applyFill="1" applyBorder="1" applyAlignment="1" applyProtection="1">
      <alignment horizontal="center"/>
      <protection/>
    </xf>
    <xf numFmtId="170" fontId="9" fillId="0" borderId="11" xfId="0" applyNumberFormat="1" applyFont="1" applyFill="1" applyBorder="1" applyAlignment="1" applyProtection="1">
      <alignment horizontal="center" vertical="center"/>
      <protection locked="0"/>
    </xf>
    <xf numFmtId="170" fontId="9" fillId="0" borderId="12" xfId="0" applyNumberFormat="1" applyFont="1" applyFill="1" applyBorder="1" applyAlignment="1" applyProtection="1">
      <alignment horizontal="center" vertical="center"/>
      <protection locked="0"/>
    </xf>
    <xf numFmtId="170" fontId="9" fillId="0" borderId="16" xfId="0" applyNumberFormat="1" applyFont="1" applyFill="1" applyBorder="1" applyAlignment="1" applyProtection="1">
      <alignment horizontal="center" vertical="center"/>
      <protection locked="0"/>
    </xf>
    <xf numFmtId="44" fontId="9" fillId="0" borderId="11" xfId="44" applyFont="1" applyFill="1" applyBorder="1" applyAlignment="1" applyProtection="1">
      <alignment horizontal="left" vertical="center"/>
      <protection locked="0"/>
    </xf>
    <xf numFmtId="44" fontId="9" fillId="0" borderId="12" xfId="44" applyFont="1" applyFill="1" applyBorder="1" applyAlignment="1" applyProtection="1">
      <alignment horizontal="left" vertical="center"/>
      <protection locked="0"/>
    </xf>
    <xf numFmtId="0" fontId="0" fillId="0" borderId="12" xfId="0" applyBorder="1" applyAlignment="1">
      <alignment horizontal="left" vertical="center"/>
    </xf>
    <xf numFmtId="0" fontId="0" fillId="0" borderId="16" xfId="0" applyBorder="1" applyAlignment="1">
      <alignment horizontal="left" vertical="center"/>
    </xf>
    <xf numFmtId="0" fontId="0" fillId="37" borderId="15" xfId="0" applyNumberFormat="1"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33" borderId="4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0" fillId="0" borderId="42" xfId="0" applyBorder="1" applyAlignment="1">
      <alignment horizontal="center" wrapText="1"/>
    </xf>
    <xf numFmtId="0" fontId="0" fillId="0" borderId="14" xfId="0" applyBorder="1" applyAlignment="1">
      <alignment horizontal="center" wrapText="1"/>
    </xf>
    <xf numFmtId="0" fontId="0" fillId="0" borderId="20" xfId="0" applyBorder="1" applyAlignment="1">
      <alignment horizontal="center" wrapText="1"/>
    </xf>
    <xf numFmtId="0" fontId="13" fillId="33" borderId="4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3" fillId="33" borderId="15" xfId="0" applyFont="1" applyFill="1" applyBorder="1" applyAlignment="1">
      <alignment horizontal="center"/>
    </xf>
    <xf numFmtId="0" fontId="5" fillId="33" borderId="4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Border="1" applyAlignment="1">
      <alignment vertical="center"/>
    </xf>
    <xf numFmtId="0" fontId="21" fillId="0" borderId="11" xfId="0" applyNumberFormat="1" applyFont="1"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6" xfId="0" applyFill="1" applyBorder="1" applyAlignment="1" applyProtection="1">
      <alignment vertical="center"/>
      <protection/>
    </xf>
    <xf numFmtId="0" fontId="21" fillId="0" borderId="11"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locked="0"/>
    </xf>
    <xf numFmtId="0" fontId="0" fillId="37" borderId="14" xfId="0" applyFont="1" applyFill="1" applyBorder="1" applyAlignment="1" applyProtection="1">
      <alignment horizontal="center" vertical="center"/>
      <protection locked="0"/>
    </xf>
    <xf numFmtId="0" fontId="0" fillId="37" borderId="20" xfId="0" applyFont="1" applyFill="1" applyBorder="1" applyAlignment="1" applyProtection="1">
      <alignment horizontal="center" vertical="center"/>
      <protection locked="0"/>
    </xf>
    <xf numFmtId="49" fontId="0" fillId="37" borderId="15" xfId="0" applyNumberFormat="1" applyFont="1" applyFill="1" applyBorder="1" applyAlignment="1" applyProtection="1">
      <alignment horizontal="center" vertical="center"/>
      <protection locked="0"/>
    </xf>
    <xf numFmtId="0" fontId="0" fillId="37" borderId="15" xfId="0" applyFont="1" applyFill="1" applyBorder="1" applyAlignment="1" applyProtection="1">
      <alignment horizontal="center" vertical="center"/>
      <protection locked="0"/>
    </xf>
    <xf numFmtId="49" fontId="0" fillId="37" borderId="15" xfId="0" applyNumberFormat="1" applyFont="1" applyFill="1" applyBorder="1" applyAlignment="1" applyProtection="1">
      <alignment horizontal="center" vertical="center"/>
      <protection locked="0"/>
    </xf>
    <xf numFmtId="49" fontId="0" fillId="37" borderId="18" xfId="0" applyNumberFormat="1" applyFont="1" applyFill="1" applyBorder="1" applyAlignment="1" applyProtection="1">
      <alignment horizontal="center" vertical="center"/>
      <protection locked="0"/>
    </xf>
    <xf numFmtId="49" fontId="0" fillId="37" borderId="18" xfId="0" applyNumberFormat="1" applyFont="1" applyFill="1" applyBorder="1" applyAlignment="1" applyProtection="1">
      <alignment horizontal="center" vertical="center"/>
      <protection locked="0"/>
    </xf>
    <xf numFmtId="0" fontId="0" fillId="33" borderId="0" xfId="0" applyFill="1" applyBorder="1" applyAlignment="1" applyProtection="1">
      <alignment horizontal="center"/>
      <protection/>
    </xf>
    <xf numFmtId="39" fontId="0" fillId="37" borderId="15" xfId="0" applyNumberFormat="1" applyFont="1" applyFill="1" applyBorder="1" applyAlignment="1" applyProtection="1">
      <alignment horizontal="center" vertical="center"/>
      <protection locked="0"/>
    </xf>
    <xf numFmtId="169" fontId="0" fillId="33" borderId="14" xfId="0" applyNumberFormat="1" applyFont="1" applyFill="1" applyBorder="1" applyAlignment="1" applyProtection="1">
      <alignment horizontal="center"/>
      <protection locked="0"/>
    </xf>
    <xf numFmtId="0" fontId="0" fillId="37" borderId="11" xfId="0" applyFont="1" applyFill="1" applyBorder="1" applyAlignment="1" applyProtection="1">
      <alignment horizontal="center" vertical="center"/>
      <protection locked="0"/>
    </xf>
    <xf numFmtId="0" fontId="0" fillId="37" borderId="12" xfId="0" applyFont="1" applyFill="1" applyBorder="1" applyAlignment="1" applyProtection="1">
      <alignment horizontal="center" vertical="center"/>
      <protection locked="0"/>
    </xf>
    <xf numFmtId="0" fontId="0" fillId="37" borderId="16" xfId="0" applyFont="1" applyFill="1" applyBorder="1" applyAlignment="1" applyProtection="1">
      <alignment horizontal="center" vertical="center"/>
      <protection locked="0"/>
    </xf>
    <xf numFmtId="0" fontId="0" fillId="37" borderId="51" xfId="0" applyFont="1" applyFill="1" applyBorder="1" applyAlignment="1" applyProtection="1">
      <alignment horizontal="center" vertical="center"/>
      <protection/>
    </xf>
    <xf numFmtId="0" fontId="0" fillId="37" borderId="52"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protection/>
    </xf>
    <xf numFmtId="0" fontId="32" fillId="33" borderId="0" xfId="0" applyFont="1" applyFill="1" applyBorder="1" applyAlignment="1" applyProtection="1">
      <alignment horizontal="center"/>
      <protection/>
    </xf>
    <xf numFmtId="14" fontId="0" fillId="33" borderId="0" xfId="0" applyNumberFormat="1" applyFont="1" applyFill="1" applyBorder="1" applyAlignment="1">
      <alignment horizontal="center"/>
    </xf>
    <xf numFmtId="0" fontId="0" fillId="33" borderId="0" xfId="0" applyFont="1" applyFill="1" applyBorder="1" applyAlignment="1">
      <alignment horizontal="center"/>
    </xf>
    <xf numFmtId="0" fontId="0" fillId="37" borderId="40" xfId="0" applyFont="1" applyFill="1" applyBorder="1" applyAlignment="1" applyProtection="1">
      <alignment horizontal="left" vertical="top" wrapText="1"/>
      <protection locked="0"/>
    </xf>
    <xf numFmtId="0" fontId="0" fillId="37" borderId="13" xfId="0" applyFont="1" applyFill="1" applyBorder="1" applyAlignment="1" applyProtection="1">
      <alignment horizontal="left" vertical="top" wrapText="1"/>
      <protection locked="0"/>
    </xf>
    <xf numFmtId="0" fontId="0" fillId="37" borderId="41" xfId="0" applyFont="1" applyFill="1" applyBorder="1" applyAlignment="1" applyProtection="1">
      <alignment horizontal="left" vertical="top" wrapText="1"/>
      <protection locked="0"/>
    </xf>
    <xf numFmtId="0" fontId="0" fillId="37" borderId="26" xfId="0" applyFont="1" applyFill="1" applyBorder="1" applyAlignment="1" applyProtection="1">
      <alignment horizontal="left" vertical="top" wrapText="1"/>
      <protection locked="0"/>
    </xf>
    <xf numFmtId="0" fontId="0" fillId="37" borderId="0" xfId="0" applyFont="1" applyFill="1" applyBorder="1" applyAlignment="1" applyProtection="1">
      <alignment horizontal="left" vertical="top" wrapText="1"/>
      <protection locked="0"/>
    </xf>
    <xf numFmtId="0" fontId="0" fillId="37" borderId="19" xfId="0" applyFont="1" applyFill="1" applyBorder="1" applyAlignment="1" applyProtection="1">
      <alignment horizontal="left" vertical="top" wrapText="1"/>
      <protection locked="0"/>
    </xf>
    <xf numFmtId="0" fontId="0" fillId="37" borderId="42" xfId="0" applyFont="1" applyFill="1" applyBorder="1" applyAlignment="1" applyProtection="1">
      <alignment horizontal="left" vertical="top" wrapText="1"/>
      <protection locked="0"/>
    </xf>
    <xf numFmtId="0" fontId="0" fillId="37" borderId="14" xfId="0" applyFont="1" applyFill="1" applyBorder="1" applyAlignment="1" applyProtection="1">
      <alignment horizontal="left" vertical="top" wrapText="1"/>
      <protection locked="0"/>
    </xf>
    <xf numFmtId="0" fontId="0" fillId="37" borderId="20" xfId="0" applyFont="1" applyFill="1" applyBorder="1" applyAlignment="1" applyProtection="1">
      <alignment horizontal="left" vertical="top" wrapText="1"/>
      <protection locked="0"/>
    </xf>
    <xf numFmtId="43" fontId="0" fillId="37" borderId="18" xfId="42" applyFont="1" applyFill="1" applyBorder="1" applyAlignment="1" applyProtection="1">
      <alignment horizontal="right" vertical="center"/>
      <protection locked="0"/>
    </xf>
    <xf numFmtId="0" fontId="3" fillId="33" borderId="15" xfId="0" applyFont="1" applyFill="1" applyBorder="1" applyAlignment="1" quotePrefix="1">
      <alignment horizontal="center"/>
    </xf>
    <xf numFmtId="0" fontId="3" fillId="33" borderId="42" xfId="0" applyFont="1" applyFill="1" applyBorder="1" applyAlignment="1">
      <alignment horizontal="center"/>
    </xf>
    <xf numFmtId="0" fontId="3" fillId="33" borderId="14" xfId="0" applyFont="1" applyFill="1" applyBorder="1" applyAlignment="1">
      <alignment horizontal="center"/>
    </xf>
    <xf numFmtId="0" fontId="3" fillId="33" borderId="20" xfId="0" applyFont="1" applyFill="1" applyBorder="1" applyAlignment="1">
      <alignment horizontal="center"/>
    </xf>
    <xf numFmtId="0" fontId="32" fillId="33" borderId="40" xfId="0" applyFont="1" applyFill="1" applyBorder="1" applyAlignment="1">
      <alignment horizontal="center"/>
    </xf>
    <xf numFmtId="0" fontId="32" fillId="33" borderId="13" xfId="0" applyFont="1" applyFill="1" applyBorder="1" applyAlignment="1">
      <alignment horizontal="center"/>
    </xf>
    <xf numFmtId="0" fontId="32" fillId="33" borderId="41" xfId="0" applyFont="1" applyFill="1" applyBorder="1" applyAlignment="1">
      <alignment horizontal="center"/>
    </xf>
    <xf numFmtId="39" fontId="0" fillId="37" borderId="40" xfId="0" applyNumberFormat="1" applyFont="1" applyFill="1" applyBorder="1" applyAlignment="1" applyProtection="1">
      <alignment horizontal="center" vertical="center"/>
      <protection locked="0"/>
    </xf>
    <xf numFmtId="39" fontId="0" fillId="37" borderId="13" xfId="0" applyNumberFormat="1" applyFont="1" applyFill="1" applyBorder="1" applyAlignment="1" applyProtection="1">
      <alignment horizontal="center" vertical="center"/>
      <protection locked="0"/>
    </xf>
    <xf numFmtId="39" fontId="0" fillId="37" borderId="41" xfId="0" applyNumberFormat="1" applyFont="1" applyFill="1" applyBorder="1" applyAlignment="1" applyProtection="1">
      <alignment horizontal="center" vertical="center"/>
      <protection locked="0"/>
    </xf>
    <xf numFmtId="0" fontId="0" fillId="37" borderId="18" xfId="0" applyFont="1" applyFill="1" applyBorder="1" applyAlignment="1" applyProtection="1">
      <alignment horizontal="center" vertical="center"/>
      <protection locked="0"/>
    </xf>
    <xf numFmtId="0" fontId="6" fillId="33" borderId="4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169" fontId="0" fillId="37" borderId="42" xfId="0" applyNumberFormat="1" applyFont="1" applyFill="1" applyBorder="1" applyAlignment="1" applyProtection="1">
      <alignment horizontal="left" vertical="center"/>
      <protection locked="0"/>
    </xf>
    <xf numFmtId="169" fontId="0" fillId="37" borderId="14" xfId="0" applyNumberFormat="1" applyFont="1" applyFill="1" applyBorder="1" applyAlignment="1" applyProtection="1">
      <alignment horizontal="left" vertical="center"/>
      <protection locked="0"/>
    </xf>
    <xf numFmtId="169" fontId="0" fillId="37" borderId="20" xfId="0" applyNumberFormat="1" applyFont="1" applyFill="1" applyBorder="1" applyAlignment="1" applyProtection="1">
      <alignment horizontal="left" vertical="center"/>
      <protection locked="0"/>
    </xf>
    <xf numFmtId="169" fontId="0" fillId="37" borderId="15" xfId="0" applyNumberFormat="1" applyFont="1" applyFill="1" applyBorder="1" applyAlignment="1" applyProtection="1">
      <alignment horizontal="left" vertical="center"/>
      <protection locked="0"/>
    </xf>
    <xf numFmtId="0" fontId="0" fillId="33" borderId="0" xfId="0" applyFont="1" applyFill="1" applyBorder="1" applyAlignment="1" applyProtection="1">
      <alignment horizontal="left" vertical="top" wrapText="1"/>
      <protection/>
    </xf>
    <xf numFmtId="0" fontId="0" fillId="33" borderId="54" xfId="0" applyFont="1" applyFill="1" applyBorder="1" applyAlignment="1">
      <alignment horizontal="center"/>
    </xf>
    <xf numFmtId="0" fontId="3" fillId="33" borderId="55" xfId="0" applyFont="1" applyFill="1" applyBorder="1" applyAlignment="1">
      <alignment horizontal="center"/>
    </xf>
    <xf numFmtId="0" fontId="3" fillId="33" borderId="10" xfId="0" applyFont="1" applyFill="1" applyBorder="1" applyAlignment="1">
      <alignment horizontal="center"/>
    </xf>
    <xf numFmtId="0" fontId="3" fillId="33" borderId="54" xfId="0" applyFont="1" applyFill="1" applyBorder="1" applyAlignment="1">
      <alignment horizontal="center"/>
    </xf>
    <xf numFmtId="0" fontId="0" fillId="37" borderId="42" xfId="0" applyNumberFormat="1" applyFont="1" applyFill="1" applyBorder="1" applyAlignment="1" applyProtection="1">
      <alignment horizontal="left" vertical="center"/>
      <protection locked="0"/>
    </xf>
    <xf numFmtId="0" fontId="0" fillId="37" borderId="14" xfId="0" applyNumberFormat="1" applyFont="1" applyFill="1" applyBorder="1" applyAlignment="1" applyProtection="1">
      <alignment horizontal="left" vertical="center"/>
      <protection locked="0"/>
    </xf>
    <xf numFmtId="0" fontId="0" fillId="37" borderId="20" xfId="0" applyNumberFormat="1" applyFont="1" applyFill="1" applyBorder="1" applyAlignment="1" applyProtection="1">
      <alignment horizontal="left" vertical="center"/>
      <protection locked="0"/>
    </xf>
    <xf numFmtId="18" fontId="0" fillId="37" borderId="15" xfId="0" applyNumberFormat="1" applyFont="1" applyFill="1" applyBorder="1" applyAlignment="1" applyProtection="1">
      <alignment horizontal="left" vertical="center"/>
      <protection locked="0"/>
    </xf>
    <xf numFmtId="0" fontId="39" fillId="33" borderId="0" xfId="0" applyFont="1" applyFill="1" applyAlignment="1">
      <alignment horizontal="center"/>
    </xf>
    <xf numFmtId="0" fontId="39" fillId="0" borderId="0" xfId="0" applyFont="1" applyAlignment="1">
      <alignment horizontal="center"/>
    </xf>
    <xf numFmtId="0" fontId="5" fillId="33" borderId="4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9" xfId="0" applyFont="1" applyFill="1" applyBorder="1" applyAlignment="1">
      <alignment horizontal="center" vertical="center"/>
    </xf>
    <xf numFmtId="0" fontId="0" fillId="0" borderId="42" xfId="0" applyBorder="1" applyAlignment="1">
      <alignment/>
    </xf>
    <xf numFmtId="0" fontId="0" fillId="0" borderId="14" xfId="0" applyBorder="1" applyAlignment="1">
      <alignment/>
    </xf>
    <xf numFmtId="0" fontId="0" fillId="0" borderId="20" xfId="0" applyBorder="1" applyAlignment="1">
      <alignment/>
    </xf>
    <xf numFmtId="173" fontId="0" fillId="33" borderId="11" xfId="42" applyNumberFormat="1" applyFont="1" applyFill="1" applyBorder="1" applyAlignment="1">
      <alignment horizontal="right" vertical="center"/>
    </xf>
    <xf numFmtId="173" fontId="0" fillId="0" borderId="12" xfId="42" applyNumberFormat="1" applyFont="1" applyBorder="1" applyAlignment="1">
      <alignment horizontal="right" vertical="center"/>
    </xf>
    <xf numFmtId="0" fontId="0" fillId="0" borderId="14" xfId="0" applyBorder="1" applyAlignment="1">
      <alignment horizontal="center" vertical="center"/>
    </xf>
    <xf numFmtId="0" fontId="0" fillId="0" borderId="20" xfId="0" applyBorder="1" applyAlignment="1">
      <alignment horizontal="center" vertical="center"/>
    </xf>
    <xf numFmtId="0" fontId="3" fillId="33" borderId="54" xfId="0" applyFont="1" applyFill="1" applyBorder="1" applyAlignment="1">
      <alignment horizontal="right"/>
    </xf>
    <xf numFmtId="0" fontId="3" fillId="33" borderId="55" xfId="0" applyFont="1" applyFill="1" applyBorder="1" applyAlignment="1">
      <alignment horizontal="right"/>
    </xf>
    <xf numFmtId="0" fontId="3" fillId="33" borderId="10" xfId="0" applyFont="1" applyFill="1" applyBorder="1" applyAlignment="1">
      <alignment horizontal="right"/>
    </xf>
    <xf numFmtId="43" fontId="0" fillId="37" borderId="15" xfId="42" applyFont="1" applyFill="1" applyBorder="1" applyAlignment="1" applyProtection="1">
      <alignment horizontal="right" vertical="center"/>
      <protection locked="0"/>
    </xf>
    <xf numFmtId="0" fontId="0" fillId="37" borderId="15" xfId="0" applyNumberFormat="1" applyFont="1" applyFill="1" applyBorder="1" applyAlignment="1" applyProtection="1">
      <alignment horizontal="center" vertical="center"/>
      <protection locked="0"/>
    </xf>
    <xf numFmtId="0" fontId="0" fillId="37" borderId="15" xfId="0" applyNumberFormat="1" applyFont="1" applyFill="1" applyBorder="1" applyAlignment="1" applyProtection="1">
      <alignment horizontal="center" vertical="center"/>
      <protection locked="0"/>
    </xf>
    <xf numFmtId="18" fontId="0" fillId="37" borderId="40" xfId="0" applyNumberFormat="1" applyFont="1" applyFill="1" applyBorder="1" applyAlignment="1" applyProtection="1">
      <alignment horizontal="left" vertical="center"/>
      <protection locked="0"/>
    </xf>
    <xf numFmtId="18" fontId="0" fillId="37" borderId="13" xfId="0" applyNumberFormat="1" applyFont="1" applyFill="1" applyBorder="1" applyAlignment="1" applyProtection="1">
      <alignment horizontal="left" vertical="center"/>
      <protection locked="0"/>
    </xf>
    <xf numFmtId="18" fontId="0" fillId="37" borderId="41" xfId="0" applyNumberFormat="1" applyFont="1" applyFill="1" applyBorder="1" applyAlignment="1" applyProtection="1">
      <alignment horizontal="left" vertical="center"/>
      <protection locked="0"/>
    </xf>
    <xf numFmtId="18" fontId="0" fillId="37" borderId="42" xfId="0" applyNumberFormat="1" applyFont="1" applyFill="1" applyBorder="1" applyAlignment="1" applyProtection="1">
      <alignment horizontal="left" vertical="center"/>
      <protection locked="0"/>
    </xf>
    <xf numFmtId="18" fontId="0" fillId="37" borderId="14" xfId="0" applyNumberFormat="1" applyFont="1" applyFill="1" applyBorder="1" applyAlignment="1" applyProtection="1">
      <alignment horizontal="left" vertical="center"/>
      <protection locked="0"/>
    </xf>
    <xf numFmtId="18" fontId="0" fillId="37" borderId="20" xfId="0" applyNumberFormat="1" applyFont="1" applyFill="1" applyBorder="1" applyAlignment="1" applyProtection="1">
      <alignment horizontal="left" vertical="center"/>
      <protection locked="0"/>
    </xf>
    <xf numFmtId="0" fontId="0" fillId="37" borderId="42" xfId="0" applyNumberFormat="1" applyFont="1" applyFill="1" applyBorder="1" applyAlignment="1" applyProtection="1">
      <alignment horizontal="center" vertical="center"/>
      <protection locked="0"/>
    </xf>
    <xf numFmtId="0" fontId="0" fillId="37" borderId="14" xfId="0" applyNumberFormat="1" applyFont="1" applyFill="1" applyBorder="1" applyAlignment="1" applyProtection="1">
      <alignment horizontal="center" vertical="center"/>
      <protection locked="0"/>
    </xf>
    <xf numFmtId="0" fontId="0" fillId="37" borderId="20" xfId="0" applyNumberFormat="1" applyFont="1" applyFill="1" applyBorder="1" applyAlignment="1" applyProtection="1">
      <alignment horizontal="center" vertical="center"/>
      <protection locked="0"/>
    </xf>
    <xf numFmtId="43" fontId="0" fillId="37" borderId="15" xfId="42" applyFont="1" applyFill="1" applyBorder="1" applyAlignment="1" applyProtection="1">
      <alignment horizontal="right" vertical="center"/>
      <protection hidden="1"/>
    </xf>
    <xf numFmtId="0" fontId="45" fillId="33" borderId="0" xfId="0" applyFont="1" applyFill="1" applyAlignment="1">
      <alignment horizontal="center" wrapText="1"/>
    </xf>
    <xf numFmtId="0" fontId="36" fillId="33" borderId="0" xfId="0" applyFont="1" applyFill="1" applyAlignment="1">
      <alignment horizontal="center" vertical="center"/>
    </xf>
    <xf numFmtId="0" fontId="0" fillId="0" borderId="0" xfId="0" applyAlignment="1">
      <alignment horizontal="center" vertical="center"/>
    </xf>
    <xf numFmtId="0" fontId="3" fillId="33" borderId="1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4" fillId="33" borderId="0" xfId="0" applyFont="1" applyFill="1" applyAlignment="1">
      <alignment/>
    </xf>
    <xf numFmtId="0" fontId="3" fillId="33" borderId="0" xfId="0" applyFont="1" applyFill="1" applyAlignment="1">
      <alignment horizontal="left" vertical="top" wrapText="1"/>
    </xf>
    <xf numFmtId="0" fontId="3" fillId="33" borderId="12" xfId="0" applyFont="1" applyFill="1" applyBorder="1" applyAlignment="1">
      <alignment horizontal="center" vertical="center" wrapText="1"/>
    </xf>
    <xf numFmtId="0" fontId="2" fillId="33" borderId="0" xfId="0" applyFont="1" applyFill="1" applyBorder="1" applyAlignment="1">
      <alignment horizontal="left" wrapText="1"/>
    </xf>
    <xf numFmtId="0" fontId="0" fillId="33" borderId="0" xfId="0" applyFont="1" applyFill="1" applyBorder="1" applyAlignment="1">
      <alignment horizontal="left" wrapText="1"/>
    </xf>
    <xf numFmtId="0" fontId="24" fillId="33" borderId="0" xfId="0" applyFont="1" applyFill="1" applyAlignment="1">
      <alignment vertical="center" wrapText="1"/>
    </xf>
    <xf numFmtId="0" fontId="3" fillId="33" borderId="15" xfId="0" applyFont="1" applyFill="1" applyBorder="1" applyAlignment="1">
      <alignment horizontal="center" vertical="center" wrapText="1"/>
    </xf>
    <xf numFmtId="0" fontId="3" fillId="33" borderId="0" xfId="0" applyFont="1" applyFill="1" applyAlignment="1">
      <alignment horizontal="left" vertical="top" wrapText="1" indent="1"/>
    </xf>
    <xf numFmtId="0" fontId="3" fillId="33" borderId="0" xfId="0" applyFont="1" applyFill="1" applyAlignment="1">
      <alignment horizontal="left" vertical="center" wrapText="1" indent="1"/>
    </xf>
    <xf numFmtId="0" fontId="3" fillId="33" borderId="0" xfId="0" applyFont="1" applyFill="1" applyAlignment="1">
      <alignment horizontal="left" vertical="center" wrapText="1"/>
    </xf>
    <xf numFmtId="0" fontId="4" fillId="33" borderId="0" xfId="0" applyFont="1" applyFill="1" applyAlignment="1">
      <alignment horizontal="center"/>
    </xf>
    <xf numFmtId="0" fontId="4" fillId="0" borderId="0" xfId="0" applyFont="1" applyAlignment="1">
      <alignment horizontal="center"/>
    </xf>
    <xf numFmtId="0" fontId="0" fillId="0" borderId="0" xfId="0" applyAlignment="1">
      <alignment wrapText="1"/>
    </xf>
    <xf numFmtId="0" fontId="3" fillId="33" borderId="40"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41" xfId="0" applyFont="1" applyFill="1" applyBorder="1" applyAlignment="1">
      <alignment horizontal="center" vertical="top" wrapText="1"/>
    </xf>
    <xf numFmtId="0" fontId="3" fillId="33" borderId="42"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26" xfId="0" applyFont="1" applyFill="1" applyBorder="1" applyAlignment="1">
      <alignment horizontal="left"/>
    </xf>
    <xf numFmtId="0" fontId="3" fillId="33" borderId="0" xfId="0" applyFont="1" applyFill="1" applyBorder="1" applyAlignment="1">
      <alignment horizontal="left"/>
    </xf>
    <xf numFmtId="0" fontId="3" fillId="33" borderId="19" xfId="0" applyFont="1" applyFill="1" applyBorder="1" applyAlignment="1">
      <alignment horizontal="left"/>
    </xf>
    <xf numFmtId="44" fontId="3" fillId="33" borderId="11" xfId="0" applyNumberFormat="1" applyFont="1" applyFill="1" applyBorder="1" applyAlignment="1">
      <alignment/>
    </xf>
    <xf numFmtId="44" fontId="3" fillId="33" borderId="12" xfId="0" applyNumberFormat="1" applyFont="1" applyFill="1" applyBorder="1" applyAlignment="1">
      <alignment/>
    </xf>
    <xf numFmtId="44" fontId="3" fillId="33" borderId="16" xfId="0" applyNumberFormat="1" applyFont="1" applyFill="1" applyBorder="1" applyAlignment="1">
      <alignment/>
    </xf>
    <xf numFmtId="0" fontId="3" fillId="33" borderId="40" xfId="0" applyFont="1" applyFill="1" applyBorder="1" applyAlignment="1">
      <alignment/>
    </xf>
    <xf numFmtId="0" fontId="3" fillId="33" borderId="13" xfId="0" applyFont="1" applyFill="1" applyBorder="1" applyAlignment="1">
      <alignment/>
    </xf>
    <xf numFmtId="0" fontId="3" fillId="33" borderId="41" xfId="0" applyFont="1" applyFill="1" applyBorder="1" applyAlignment="1">
      <alignment/>
    </xf>
    <xf numFmtId="0" fontId="2" fillId="33" borderId="0" xfId="0" applyFont="1" applyFill="1" applyAlignment="1">
      <alignment horizontal="left" wrapText="1"/>
    </xf>
    <xf numFmtId="0" fontId="3" fillId="33" borderId="26" xfId="0" applyFont="1" applyFill="1" applyBorder="1" applyAlignment="1">
      <alignment/>
    </xf>
    <xf numFmtId="0" fontId="3" fillId="33" borderId="0" xfId="0" applyFont="1" applyFill="1" applyBorder="1" applyAlignment="1">
      <alignment/>
    </xf>
    <xf numFmtId="0" fontId="3" fillId="33" borderId="19" xfId="0" applyFont="1" applyFill="1" applyBorder="1" applyAlignment="1">
      <alignment/>
    </xf>
    <xf numFmtId="0" fontId="3" fillId="33" borderId="4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0" fillId="0" borderId="0" xfId="0"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6" xfId="0" applyFont="1" applyFill="1" applyBorder="1" applyAlignment="1">
      <alignment horizontal="center"/>
    </xf>
    <xf numFmtId="0" fontId="3" fillId="33" borderId="42" xfId="0" applyFont="1" applyFill="1" applyBorder="1" applyAlignment="1">
      <alignment horizontal="left"/>
    </xf>
    <xf numFmtId="0" fontId="3" fillId="33" borderId="14" xfId="0" applyFont="1" applyFill="1" applyBorder="1" applyAlignment="1">
      <alignment horizontal="left"/>
    </xf>
    <xf numFmtId="0" fontId="3" fillId="33" borderId="20" xfId="0" applyFont="1" applyFill="1" applyBorder="1" applyAlignment="1">
      <alignment horizontal="left"/>
    </xf>
    <xf numFmtId="0" fontId="3" fillId="33" borderId="40" xfId="0" applyFont="1" applyFill="1" applyBorder="1" applyAlignment="1">
      <alignment horizontal="left"/>
    </xf>
    <xf numFmtId="0" fontId="3" fillId="33" borderId="13" xfId="0" applyFont="1" applyFill="1" applyBorder="1" applyAlignment="1">
      <alignment horizontal="left"/>
    </xf>
    <xf numFmtId="0" fontId="3" fillId="33" borderId="41" xfId="0" applyFont="1" applyFill="1" applyBorder="1" applyAlignment="1">
      <alignment horizontal="left"/>
    </xf>
    <xf numFmtId="0" fontId="3" fillId="33" borderId="42" xfId="0" applyFont="1" applyFill="1" applyBorder="1" applyAlignment="1">
      <alignment/>
    </xf>
    <xf numFmtId="0" fontId="3" fillId="33" borderId="14" xfId="0" applyFont="1" applyFill="1" applyBorder="1" applyAlignment="1">
      <alignment/>
    </xf>
    <xf numFmtId="0" fontId="3" fillId="33" borderId="20" xfId="0" applyFont="1" applyFill="1" applyBorder="1" applyAlignment="1">
      <alignment/>
    </xf>
    <xf numFmtId="0" fontId="2" fillId="33" borderId="14" xfId="0" applyFont="1" applyFill="1" applyBorder="1" applyAlignment="1">
      <alignment horizontal="center" vertical="center"/>
    </xf>
    <xf numFmtId="44" fontId="3" fillId="33" borderId="15" xfId="0" applyNumberFormat="1" applyFont="1" applyFill="1" applyBorder="1" applyAlignment="1">
      <alignment/>
    </xf>
    <xf numFmtId="44" fontId="3" fillId="33" borderId="13" xfId="0" applyNumberFormat="1" applyFont="1" applyFill="1" applyBorder="1" applyAlignment="1">
      <alignment/>
    </xf>
    <xf numFmtId="0" fontId="3" fillId="33" borderId="0" xfId="0" applyFont="1" applyFill="1" applyAlignment="1">
      <alignment horizontal="right"/>
    </xf>
    <xf numFmtId="0" fontId="0" fillId="33" borderId="0" xfId="0" applyFill="1" applyAlignment="1">
      <alignment horizontal="right"/>
    </xf>
    <xf numFmtId="0" fontId="37" fillId="33" borderId="0" xfId="0" applyFont="1" applyFill="1" applyAlignment="1">
      <alignment horizontal="center" vertical="center" wrapText="1"/>
    </xf>
    <xf numFmtId="0" fontId="37" fillId="33" borderId="0" xfId="0" applyFont="1" applyFill="1" applyAlignment="1">
      <alignment horizontal="right" vertical="center" wrapText="1"/>
    </xf>
    <xf numFmtId="0" fontId="3" fillId="33" borderId="4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64"/>
  <sheetViews>
    <sheetView showGridLines="0" tabSelected="1" zoomScale="85" zoomScaleNormal="85" workbookViewId="0" topLeftCell="A1">
      <selection activeCell="A7" sqref="A7:S7"/>
    </sheetView>
  </sheetViews>
  <sheetFormatPr defaultColWidth="0" defaultRowHeight="21" customHeight="1"/>
  <cols>
    <col min="1" max="1" width="1.7109375" style="0" customWidth="1"/>
    <col min="2" max="2" width="1.1484375" style="0" customWidth="1"/>
    <col min="3" max="3" width="1.7109375" style="0" customWidth="1"/>
    <col min="4" max="4" width="2.28125" style="0" customWidth="1"/>
    <col min="5" max="6" width="1.7109375" style="0" customWidth="1"/>
    <col min="7" max="7" width="3.140625" style="0" customWidth="1"/>
    <col min="8" max="8" width="0.5625" style="0" customWidth="1"/>
    <col min="9" max="9" width="1.8515625" style="0" customWidth="1"/>
    <col min="10" max="10" width="1.7109375" style="0" customWidth="1"/>
    <col min="11" max="11" width="2.421875" style="0" customWidth="1"/>
    <col min="12" max="12" width="3.140625" style="0" customWidth="1"/>
    <col min="13" max="15" width="1.7109375" style="0" customWidth="1"/>
    <col min="16" max="16" width="3.8515625" style="0" customWidth="1"/>
    <col min="17" max="19" width="1.7109375" style="0" customWidth="1"/>
    <col min="20" max="20" width="3.57421875" style="0" customWidth="1"/>
    <col min="21" max="21" width="6.00390625" style="0" customWidth="1"/>
    <col min="22" max="24" width="1.7109375" style="0" customWidth="1"/>
    <col min="25" max="25" width="3.421875" style="0" customWidth="1"/>
    <col min="26" max="34" width="1.7109375" style="0" customWidth="1"/>
    <col min="35" max="35" width="2.421875" style="0" customWidth="1"/>
    <col min="36" max="37" width="2.7109375" style="0" customWidth="1"/>
    <col min="38" max="38" width="1.7109375" style="0" customWidth="1"/>
    <col min="39" max="40" width="2.7109375" style="0" customWidth="1"/>
    <col min="41" max="41" width="1.7109375" style="0" customWidth="1"/>
    <col min="42" max="43" width="2.140625" style="0" customWidth="1"/>
    <col min="44" max="44" width="2.28125" style="0" customWidth="1"/>
    <col min="45" max="45" width="2.57421875" style="0" customWidth="1"/>
    <col min="46" max="46" width="1.7109375" style="0" customWidth="1"/>
    <col min="47" max="47" width="3.28125" style="0" customWidth="1"/>
    <col min="48" max="48" width="3.140625" style="0" customWidth="1"/>
    <col min="49" max="49" width="3.57421875" style="0" customWidth="1"/>
    <col min="50" max="51" width="1.7109375" style="0" customWidth="1"/>
    <col min="52" max="52" width="2.8515625" style="0" customWidth="1"/>
    <col min="53" max="54" width="1.7109375" style="0" customWidth="1"/>
    <col min="55" max="55" width="3.421875" style="0" customWidth="1"/>
    <col min="56" max="56" width="3.28125" style="0" customWidth="1"/>
    <col min="57" max="63" width="1.7109375" style="0" customWidth="1"/>
    <col min="64" max="64" width="3.140625" style="0" customWidth="1"/>
    <col min="65" max="68" width="1.7109375" style="0" customWidth="1"/>
    <col min="69" max="69" width="4.00390625" style="0" customWidth="1"/>
    <col min="70" max="80" width="1.7109375" style="0" customWidth="1"/>
    <col min="81" max="81" width="1.8515625" style="0" customWidth="1"/>
    <col min="82" max="83" width="1.7109375" style="0" customWidth="1"/>
    <col min="84" max="84" width="3.57421875" style="0" customWidth="1"/>
    <col min="85" max="85" width="0.71875" style="2" customWidth="1"/>
    <col min="86" max="16384" width="3.57421875" style="1" hidden="1" customWidth="1"/>
  </cols>
  <sheetData>
    <row r="1" ht="1.5" customHeight="1">
      <c r="CG1" s="9"/>
    </row>
    <row r="2" spans="1:85" s="4" customFormat="1" ht="14.25" customHeight="1">
      <c r="A2" s="170" t="s">
        <v>15</v>
      </c>
      <c r="B2" s="171"/>
      <c r="C2" s="172"/>
      <c r="D2" s="173"/>
      <c r="E2" s="173"/>
      <c r="F2" s="173"/>
      <c r="G2" s="173"/>
      <c r="H2" s="173"/>
      <c r="I2" s="173"/>
      <c r="J2" s="173"/>
      <c r="K2" s="173"/>
      <c r="L2" s="173"/>
      <c r="M2" s="173"/>
      <c r="N2" s="173"/>
      <c r="O2" s="171"/>
      <c r="P2" s="171"/>
      <c r="Q2" s="171"/>
      <c r="R2" s="171"/>
      <c r="S2" s="171"/>
      <c r="T2" s="192"/>
      <c r="U2" s="192"/>
      <c r="V2" s="192"/>
      <c r="W2" s="192"/>
      <c r="X2" s="192"/>
      <c r="Y2" s="192"/>
      <c r="Z2" s="192"/>
      <c r="AA2" s="192"/>
      <c r="AB2" s="192"/>
      <c r="AC2" s="174"/>
      <c r="AD2" s="174"/>
      <c r="AE2" s="174"/>
      <c r="AF2" s="174"/>
      <c r="AG2" s="174"/>
      <c r="AH2" s="174"/>
      <c r="AI2" s="174"/>
      <c r="AJ2" s="174"/>
      <c r="AK2" s="174"/>
      <c r="AL2" s="174"/>
      <c r="AM2" s="174"/>
      <c r="AN2" s="174"/>
      <c r="AO2" s="174"/>
      <c r="AP2" s="175"/>
      <c r="AQ2" s="175"/>
      <c r="AR2" s="176"/>
      <c r="AS2" s="256"/>
      <c r="AT2" s="256"/>
      <c r="AU2" s="174"/>
      <c r="AV2" s="174"/>
      <c r="AW2" s="174"/>
      <c r="AX2" s="174"/>
      <c r="AY2" s="282"/>
      <c r="AZ2" s="283"/>
      <c r="BA2" s="283"/>
      <c r="BB2" s="283"/>
      <c r="BC2" s="174"/>
      <c r="BD2" s="174"/>
      <c r="BE2" s="174"/>
      <c r="BF2" s="174"/>
      <c r="BG2" s="174"/>
      <c r="BH2" s="174"/>
      <c r="BI2" s="174"/>
      <c r="BJ2" s="171"/>
      <c r="BK2" s="171"/>
      <c r="BL2" s="171"/>
      <c r="BM2" s="280" t="s">
        <v>16</v>
      </c>
      <c r="BN2" s="280"/>
      <c r="BO2" s="280"/>
      <c r="BP2" s="280"/>
      <c r="BQ2" s="280"/>
      <c r="BR2" s="171"/>
      <c r="BS2" s="245" t="s">
        <v>0</v>
      </c>
      <c r="BT2" s="246"/>
      <c r="BU2" s="246"/>
      <c r="BV2" s="246"/>
      <c r="BW2" s="246"/>
      <c r="BX2" s="246"/>
      <c r="BY2" s="246"/>
      <c r="BZ2" s="246"/>
      <c r="CA2" s="246"/>
      <c r="CB2" s="246"/>
      <c r="CC2" s="246"/>
      <c r="CD2" s="246"/>
      <c r="CE2" s="247"/>
      <c r="CF2" s="73"/>
      <c r="CG2" s="9"/>
    </row>
    <row r="3" spans="1:85" s="4" customFormat="1" ht="2.25" customHeight="1">
      <c r="A3" s="177"/>
      <c r="B3" s="70"/>
      <c r="C3" s="71"/>
      <c r="D3" s="72"/>
      <c r="E3" s="72"/>
      <c r="F3" s="72"/>
      <c r="G3" s="72"/>
      <c r="H3" s="72"/>
      <c r="I3" s="72"/>
      <c r="J3" s="72"/>
      <c r="K3" s="72"/>
      <c r="L3" s="72"/>
      <c r="M3" s="72"/>
      <c r="N3" s="72"/>
      <c r="O3" s="70"/>
      <c r="P3" s="70"/>
      <c r="Q3" s="70"/>
      <c r="R3" s="70"/>
      <c r="S3" s="70"/>
      <c r="T3" s="163"/>
      <c r="U3" s="163"/>
      <c r="V3" s="163"/>
      <c r="W3" s="163"/>
      <c r="X3" s="163"/>
      <c r="Y3" s="163"/>
      <c r="Z3" s="163"/>
      <c r="AA3" s="163"/>
      <c r="AB3" s="163"/>
      <c r="AC3" s="163"/>
      <c r="AD3" s="163"/>
      <c r="AE3" s="163"/>
      <c r="AF3" s="163"/>
      <c r="AG3" s="163"/>
      <c r="AH3" s="163"/>
      <c r="AI3" s="163"/>
      <c r="AJ3" s="163"/>
      <c r="AK3" s="163"/>
      <c r="AL3" s="163"/>
      <c r="AM3" s="163"/>
      <c r="AN3" s="163"/>
      <c r="AO3" s="163"/>
      <c r="AP3" s="164"/>
      <c r="AQ3" s="164"/>
      <c r="AR3" s="165"/>
      <c r="AS3" s="168"/>
      <c r="AT3" s="168"/>
      <c r="AU3" s="166"/>
      <c r="AV3" s="166"/>
      <c r="AW3" s="163"/>
      <c r="AX3" s="163"/>
      <c r="AY3" s="163"/>
      <c r="AZ3" s="163"/>
      <c r="BA3" s="163"/>
      <c r="BB3" s="163"/>
      <c r="BC3" s="163"/>
      <c r="BD3" s="163"/>
      <c r="BE3" s="163"/>
      <c r="BF3" s="163"/>
      <c r="BG3" s="163"/>
      <c r="BH3" s="163"/>
      <c r="BI3" s="163"/>
      <c r="BJ3" s="70"/>
      <c r="BK3" s="70"/>
      <c r="BL3" s="70"/>
      <c r="BM3" s="70"/>
      <c r="BN3" s="70"/>
      <c r="BO3" s="70"/>
      <c r="BP3" s="70"/>
      <c r="BQ3" s="70"/>
      <c r="BR3" s="70"/>
      <c r="BS3" s="248"/>
      <c r="BT3" s="249"/>
      <c r="BU3" s="249"/>
      <c r="BV3" s="249"/>
      <c r="BW3" s="249"/>
      <c r="BX3" s="249"/>
      <c r="BY3" s="249"/>
      <c r="BZ3" s="249"/>
      <c r="CA3" s="249"/>
      <c r="CB3" s="249"/>
      <c r="CC3" s="249"/>
      <c r="CD3" s="249"/>
      <c r="CE3" s="250"/>
      <c r="CF3" s="73"/>
      <c r="CG3" s="9"/>
    </row>
    <row r="4" spans="1:92" s="8" customFormat="1" ht="16.5" customHeight="1">
      <c r="A4" s="178" t="s">
        <v>69</v>
      </c>
      <c r="B4" s="179"/>
      <c r="C4" s="180"/>
      <c r="D4" s="181"/>
      <c r="E4" s="181"/>
      <c r="F4" s="181"/>
      <c r="G4" s="181"/>
      <c r="H4" s="181"/>
      <c r="I4" s="181"/>
      <c r="J4" s="181"/>
      <c r="K4" s="181"/>
      <c r="L4" s="181"/>
      <c r="M4" s="181"/>
      <c r="N4" s="182"/>
      <c r="O4" s="182"/>
      <c r="P4" s="182"/>
      <c r="Q4" s="182"/>
      <c r="R4" s="182"/>
      <c r="S4" s="182"/>
      <c r="T4" s="273"/>
      <c r="U4" s="273"/>
      <c r="V4" s="273"/>
      <c r="W4" s="273"/>
      <c r="X4" s="273"/>
      <c r="Y4" s="273"/>
      <c r="Z4" s="273"/>
      <c r="AA4" s="273"/>
      <c r="AB4" s="273"/>
      <c r="AC4" s="273"/>
      <c r="AD4" s="183"/>
      <c r="AE4" s="183"/>
      <c r="AF4" s="183"/>
      <c r="AG4" s="183"/>
      <c r="AH4" s="183"/>
      <c r="AI4" s="183"/>
      <c r="AJ4" s="183"/>
      <c r="AK4" s="183"/>
      <c r="AL4" s="183"/>
      <c r="AM4" s="183"/>
      <c r="AN4" s="183"/>
      <c r="AO4" s="184"/>
      <c r="AP4" s="183"/>
      <c r="AQ4" s="183"/>
      <c r="AR4" s="183"/>
      <c r="AS4" s="183"/>
      <c r="AT4" s="183"/>
      <c r="AU4" s="183"/>
      <c r="AV4" s="183"/>
      <c r="AW4" s="183"/>
      <c r="AX4" s="183"/>
      <c r="AY4" s="183"/>
      <c r="AZ4" s="284"/>
      <c r="BA4" s="284"/>
      <c r="BB4" s="284"/>
      <c r="BC4" s="183"/>
      <c r="BD4" s="183"/>
      <c r="BE4" s="183"/>
      <c r="BF4" s="183"/>
      <c r="BG4" s="183"/>
      <c r="BH4" s="183"/>
      <c r="BI4" s="183"/>
      <c r="BJ4" s="182"/>
      <c r="BK4" s="182"/>
      <c r="BL4" s="182"/>
      <c r="BM4" s="185" t="s">
        <v>0</v>
      </c>
      <c r="BN4" s="185"/>
      <c r="BO4" s="185"/>
      <c r="BP4" s="185"/>
      <c r="BQ4" s="185"/>
      <c r="BR4" s="185"/>
      <c r="BS4" s="186"/>
      <c r="BT4" s="187"/>
      <c r="BU4" s="187"/>
      <c r="BV4" s="187"/>
      <c r="BW4" s="187"/>
      <c r="BX4" s="187"/>
      <c r="BY4" s="187"/>
      <c r="BZ4" s="187"/>
      <c r="CA4" s="187"/>
      <c r="CB4" s="187"/>
      <c r="CC4" s="187"/>
      <c r="CD4" s="187"/>
      <c r="CE4" s="188"/>
      <c r="CF4" s="169"/>
      <c r="CG4" s="74"/>
      <c r="CN4" s="118"/>
    </row>
    <row r="5" spans="1:92" s="68" customFormat="1" ht="18" customHeight="1" thickBot="1">
      <c r="A5" s="279" t="s">
        <v>78</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127"/>
      <c r="AQ5" s="127"/>
      <c r="AR5" s="128"/>
      <c r="AS5" s="69"/>
      <c r="AT5" s="69"/>
      <c r="AU5" s="129"/>
      <c r="AV5" s="129"/>
      <c r="AW5" s="129"/>
      <c r="AX5" s="66"/>
      <c r="AY5" s="66"/>
      <c r="AZ5" s="66"/>
      <c r="BA5" s="66"/>
      <c r="BB5" s="66"/>
      <c r="BC5" s="66"/>
      <c r="BD5" s="66"/>
      <c r="BE5" s="65"/>
      <c r="BF5" s="65"/>
      <c r="BG5" s="65"/>
      <c r="BH5" s="65"/>
      <c r="BI5" s="65"/>
      <c r="BJ5" s="65"/>
      <c r="BK5" s="65"/>
      <c r="BL5" s="65"/>
      <c r="BM5" s="67"/>
      <c r="BN5" s="67"/>
      <c r="BO5" s="67"/>
      <c r="BP5" s="67"/>
      <c r="BQ5" s="67"/>
      <c r="BR5" s="67"/>
      <c r="BS5" s="67"/>
      <c r="BT5" s="65"/>
      <c r="BU5" s="65"/>
      <c r="BV5" s="65"/>
      <c r="BW5" s="65"/>
      <c r="BX5" s="65"/>
      <c r="BY5" s="65"/>
      <c r="BZ5" s="65"/>
      <c r="CA5" s="65"/>
      <c r="CB5" s="65"/>
      <c r="CC5" s="65"/>
      <c r="CD5" s="65"/>
      <c r="CE5" s="65"/>
      <c r="CF5" s="65"/>
      <c r="CG5" s="65"/>
      <c r="CN5" s="119"/>
    </row>
    <row r="6" spans="1:92" s="3" customFormat="1" ht="15" customHeight="1" thickTop="1">
      <c r="A6" s="145" t="s">
        <v>79</v>
      </c>
      <c r="B6" s="146"/>
      <c r="C6" s="146"/>
      <c r="D6" s="146"/>
      <c r="E6" s="146"/>
      <c r="F6" s="146"/>
      <c r="G6" s="146"/>
      <c r="H6" s="146"/>
      <c r="I6" s="140"/>
      <c r="J6" s="147"/>
      <c r="K6" s="147"/>
      <c r="L6" s="152"/>
      <c r="M6" s="147"/>
      <c r="N6" s="147"/>
      <c r="O6" s="147"/>
      <c r="P6" s="147"/>
      <c r="Q6" s="147"/>
      <c r="R6" s="147"/>
      <c r="S6" s="147"/>
      <c r="T6" s="147" t="s">
        <v>80</v>
      </c>
      <c r="U6" s="147"/>
      <c r="V6" s="140"/>
      <c r="W6" s="140"/>
      <c r="X6" s="140"/>
      <c r="Y6" s="140"/>
      <c r="Z6" s="140"/>
      <c r="AA6" s="140"/>
      <c r="AB6" s="140"/>
      <c r="AC6" s="140"/>
      <c r="AD6" s="140"/>
      <c r="AE6" s="140"/>
      <c r="AF6" s="18"/>
      <c r="AG6" s="18"/>
      <c r="AH6" s="135"/>
      <c r="AI6" s="135"/>
      <c r="AJ6" s="135"/>
      <c r="AK6" s="135"/>
      <c r="AL6" s="135"/>
      <c r="AM6" s="135"/>
      <c r="AN6" s="135"/>
      <c r="AO6" s="135"/>
      <c r="AP6" s="135"/>
      <c r="AQ6" s="135"/>
      <c r="AR6" s="135"/>
      <c r="AS6" s="135"/>
      <c r="AT6" s="135"/>
      <c r="AU6" s="135"/>
      <c r="AV6" s="135"/>
      <c r="AW6" s="135"/>
      <c r="AX6" s="56"/>
      <c r="AY6" s="56"/>
      <c r="AZ6" s="56"/>
      <c r="BA6" s="56"/>
      <c r="BB6" s="56"/>
      <c r="BC6" s="56"/>
      <c r="BD6" s="56"/>
      <c r="BE6" s="16"/>
      <c r="BF6" s="208" t="s">
        <v>18</v>
      </c>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10"/>
      <c r="CF6" s="16"/>
      <c r="CG6" s="10"/>
      <c r="CN6" s="120"/>
    </row>
    <row r="7" spans="1:92" s="3" customFormat="1" ht="21.75" customHeight="1">
      <c r="A7" s="293"/>
      <c r="B7" s="294"/>
      <c r="C7" s="294"/>
      <c r="D7" s="294"/>
      <c r="E7" s="294"/>
      <c r="F7" s="294"/>
      <c r="G7" s="294"/>
      <c r="H7" s="294"/>
      <c r="I7" s="294"/>
      <c r="J7" s="294"/>
      <c r="K7" s="294"/>
      <c r="L7" s="294"/>
      <c r="M7" s="294"/>
      <c r="N7" s="294"/>
      <c r="O7" s="294"/>
      <c r="P7" s="294"/>
      <c r="Q7" s="294"/>
      <c r="R7" s="294"/>
      <c r="S7" s="295"/>
      <c r="T7" s="193"/>
      <c r="U7" s="194"/>
      <c r="V7" s="194"/>
      <c r="W7" s="194"/>
      <c r="X7" s="194"/>
      <c r="Y7" s="194"/>
      <c r="Z7" s="194"/>
      <c r="AA7" s="194"/>
      <c r="AB7" s="194"/>
      <c r="AC7" s="194"/>
      <c r="AD7" s="194"/>
      <c r="AE7" s="194"/>
      <c r="AF7" s="194"/>
      <c r="AG7" s="194"/>
      <c r="AH7" s="194"/>
      <c r="AI7" s="194"/>
      <c r="AJ7" s="195"/>
      <c r="AK7" s="134"/>
      <c r="AL7" s="135"/>
      <c r="AM7" s="135"/>
      <c r="AN7" s="135"/>
      <c r="AO7" s="135"/>
      <c r="AP7" s="135"/>
      <c r="AQ7" s="135"/>
      <c r="AR7" s="135"/>
      <c r="AS7" s="135"/>
      <c r="AT7" s="135"/>
      <c r="AU7" s="135"/>
      <c r="AV7" s="135"/>
      <c r="AW7" s="135"/>
      <c r="AX7" s="135"/>
      <c r="AY7" s="135"/>
      <c r="AZ7" s="135"/>
      <c r="BA7" s="135"/>
      <c r="BB7" s="135"/>
      <c r="BC7" s="135"/>
      <c r="BD7" s="16"/>
      <c r="BE7" s="16"/>
      <c r="BF7" s="243" t="s">
        <v>68</v>
      </c>
      <c r="BG7" s="244"/>
      <c r="BH7" s="244"/>
      <c r="BI7" s="244"/>
      <c r="BJ7" s="244"/>
      <c r="BK7" s="244"/>
      <c r="BL7" s="244"/>
      <c r="BM7" s="315"/>
      <c r="BN7" s="316"/>
      <c r="BO7" s="316"/>
      <c r="BP7" s="316"/>
      <c r="BQ7" s="316"/>
      <c r="BR7" s="316"/>
      <c r="BS7" s="316"/>
      <c r="BT7" s="316"/>
      <c r="BU7" s="316"/>
      <c r="BV7" s="316"/>
      <c r="BW7" s="316"/>
      <c r="BX7" s="316"/>
      <c r="BY7" s="316"/>
      <c r="BZ7" s="316"/>
      <c r="CA7" s="316"/>
      <c r="CB7" s="316"/>
      <c r="CC7" s="316"/>
      <c r="CD7" s="316"/>
      <c r="CE7" s="133"/>
      <c r="CF7" s="16"/>
      <c r="CG7" s="10"/>
      <c r="CN7" s="120"/>
    </row>
    <row r="8" spans="1:92" s="3" customFormat="1" ht="15" customHeight="1" hidden="1">
      <c r="A8" s="139" t="s">
        <v>81</v>
      </c>
      <c r="B8" s="139"/>
      <c r="C8" s="139"/>
      <c r="D8" s="139"/>
      <c r="E8" s="139"/>
      <c r="F8" s="139"/>
      <c r="G8" s="139"/>
      <c r="H8" s="139"/>
      <c r="I8" s="140"/>
      <c r="J8" s="140"/>
      <c r="K8" s="140"/>
      <c r="L8" s="140"/>
      <c r="M8" s="140"/>
      <c r="N8" s="140"/>
      <c r="O8" s="140"/>
      <c r="P8" s="140"/>
      <c r="Q8" s="140"/>
      <c r="R8" s="140"/>
      <c r="S8" s="140"/>
      <c r="T8" s="141" t="s">
        <v>82</v>
      </c>
      <c r="U8" s="140"/>
      <c r="V8" s="140"/>
      <c r="W8" s="140"/>
      <c r="X8" s="140"/>
      <c r="Y8" s="140"/>
      <c r="Z8" s="140"/>
      <c r="AA8" s="140"/>
      <c r="AB8" s="140"/>
      <c r="AC8" s="140"/>
      <c r="AD8" s="140"/>
      <c r="AE8" s="140"/>
      <c r="AF8" s="18"/>
      <c r="AG8" s="18"/>
      <c r="AH8" s="18"/>
      <c r="AI8" s="18"/>
      <c r="AJ8" s="134"/>
      <c r="AK8" s="134"/>
      <c r="AL8" s="18"/>
      <c r="AM8" s="18"/>
      <c r="AN8" s="18"/>
      <c r="AO8" s="136"/>
      <c r="AP8" s="136"/>
      <c r="AQ8" s="136"/>
      <c r="AR8" s="136"/>
      <c r="AS8" s="136"/>
      <c r="AT8" s="136"/>
      <c r="AU8" s="136"/>
      <c r="AV8" s="18"/>
      <c r="AW8" s="18"/>
      <c r="AX8" s="56"/>
      <c r="AY8" s="56"/>
      <c r="AZ8" s="56"/>
      <c r="BA8" s="56"/>
      <c r="BB8" s="56"/>
      <c r="BC8" s="16"/>
      <c r="BD8" s="16"/>
      <c r="BE8" s="16"/>
      <c r="BF8" s="257"/>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9"/>
      <c r="CF8" s="16"/>
      <c r="CG8" s="10"/>
      <c r="CN8" s="120"/>
    </row>
    <row r="9" spans="1:85" s="3" customFormat="1" ht="21.75" customHeight="1" hidden="1">
      <c r="A9" s="320"/>
      <c r="B9" s="321"/>
      <c r="C9" s="321"/>
      <c r="D9" s="321"/>
      <c r="E9" s="321"/>
      <c r="F9" s="321"/>
      <c r="G9" s="321"/>
      <c r="H9" s="321"/>
      <c r="I9" s="321"/>
      <c r="J9" s="321"/>
      <c r="K9" s="321"/>
      <c r="L9" s="321"/>
      <c r="M9" s="321"/>
      <c r="N9" s="321"/>
      <c r="O9" s="321"/>
      <c r="P9" s="321"/>
      <c r="Q9" s="321"/>
      <c r="R9" s="321"/>
      <c r="S9" s="322"/>
      <c r="T9" s="317"/>
      <c r="U9" s="318"/>
      <c r="V9" s="318"/>
      <c r="W9" s="318"/>
      <c r="X9" s="318"/>
      <c r="Y9" s="318"/>
      <c r="Z9" s="318"/>
      <c r="AA9" s="318"/>
      <c r="AB9" s="318"/>
      <c r="AC9" s="318"/>
      <c r="AD9" s="318"/>
      <c r="AE9" s="318"/>
      <c r="AF9" s="318"/>
      <c r="AG9" s="318"/>
      <c r="AH9" s="318"/>
      <c r="AI9" s="318"/>
      <c r="AJ9" s="319"/>
      <c r="AK9" s="134"/>
      <c r="AL9" s="17"/>
      <c r="AM9" s="18"/>
      <c r="AN9" s="18"/>
      <c r="AO9" s="136"/>
      <c r="AP9" s="136"/>
      <c r="AQ9" s="136"/>
      <c r="AR9" s="136"/>
      <c r="AS9" s="136"/>
      <c r="AT9" s="136"/>
      <c r="AU9" s="136"/>
      <c r="AV9" s="136"/>
      <c r="AW9" s="19"/>
      <c r="AX9" s="19"/>
      <c r="AY9" s="18"/>
      <c r="AZ9" s="18"/>
      <c r="BA9" s="18"/>
      <c r="BB9" s="56"/>
      <c r="BC9" s="16"/>
      <c r="BD9" s="16"/>
      <c r="BE9" s="16"/>
      <c r="BF9" s="126"/>
      <c r="BG9" s="262"/>
      <c r="BH9" s="262"/>
      <c r="BI9" s="262"/>
      <c r="BJ9" s="262"/>
      <c r="BK9" s="262"/>
      <c r="BL9" s="262"/>
      <c r="BM9" s="260"/>
      <c r="BN9" s="244"/>
      <c r="BO9" s="244"/>
      <c r="BP9" s="244"/>
      <c r="BQ9" s="244"/>
      <c r="BR9" s="244"/>
      <c r="BS9" s="244"/>
      <c r="BT9" s="251" t="s">
        <v>0</v>
      </c>
      <c r="BU9" s="252"/>
      <c r="BV9" s="251"/>
      <c r="BW9" s="251"/>
      <c r="BX9" s="251"/>
      <c r="BY9" s="251"/>
      <c r="BZ9" s="251"/>
      <c r="CA9" s="251"/>
      <c r="CB9" s="251"/>
      <c r="CC9" s="251"/>
      <c r="CD9" s="251"/>
      <c r="CE9" s="130"/>
      <c r="CF9" s="16"/>
      <c r="CG9" s="10"/>
    </row>
    <row r="10" spans="1:85" ht="14.25" customHeight="1" thickBot="1">
      <c r="A10" s="139" t="s">
        <v>83</v>
      </c>
      <c r="B10" s="142"/>
      <c r="C10" s="142"/>
      <c r="D10" s="142"/>
      <c r="E10" s="142"/>
      <c r="F10" s="142"/>
      <c r="G10" s="142"/>
      <c r="H10" s="142"/>
      <c r="I10" s="142"/>
      <c r="J10" s="142"/>
      <c r="K10" s="142"/>
      <c r="L10" s="142"/>
      <c r="M10" s="142"/>
      <c r="N10" s="139" t="s">
        <v>84</v>
      </c>
      <c r="O10" s="142"/>
      <c r="P10" s="143"/>
      <c r="Q10" s="143"/>
      <c r="R10" s="143"/>
      <c r="S10" s="143"/>
      <c r="T10" s="143"/>
      <c r="U10" s="143"/>
      <c r="V10" s="143"/>
      <c r="W10" s="143"/>
      <c r="X10" s="143"/>
      <c r="Y10" s="143"/>
      <c r="Z10" s="143"/>
      <c r="AA10" s="143"/>
      <c r="AB10" s="143"/>
      <c r="AC10" s="137"/>
      <c r="AD10" s="137"/>
      <c r="AE10" s="137"/>
      <c r="AF10" s="137"/>
      <c r="AG10" s="137"/>
      <c r="AH10" s="137"/>
      <c r="AI10" s="137"/>
      <c r="AJ10" s="137"/>
      <c r="AK10" s="137"/>
      <c r="AL10" s="137"/>
      <c r="AM10" s="137"/>
      <c r="AN10" s="137"/>
      <c r="AO10" s="137"/>
      <c r="AP10" s="137"/>
      <c r="AQ10" s="159"/>
      <c r="AR10" s="137"/>
      <c r="AS10" s="137"/>
      <c r="AT10" s="137"/>
      <c r="AU10" s="137"/>
      <c r="AV10" s="137"/>
      <c r="AW10" s="137"/>
      <c r="AX10" s="150"/>
      <c r="AY10" s="150"/>
      <c r="AZ10" s="150"/>
      <c r="BA10" s="150"/>
      <c r="BB10" s="150"/>
      <c r="BC10" s="150"/>
      <c r="BD10" s="138"/>
      <c r="BE10" s="21"/>
      <c r="BF10" s="131"/>
      <c r="BG10" s="269"/>
      <c r="BH10" s="269"/>
      <c r="BI10" s="269"/>
      <c r="BJ10" s="269"/>
      <c r="BK10" s="269"/>
      <c r="BL10" s="269"/>
      <c r="BM10" s="261"/>
      <c r="BN10" s="261"/>
      <c r="BO10" s="261"/>
      <c r="BP10" s="261"/>
      <c r="BQ10" s="261"/>
      <c r="BR10" s="261"/>
      <c r="BS10" s="261"/>
      <c r="BT10" s="269"/>
      <c r="BU10" s="269"/>
      <c r="BV10" s="281"/>
      <c r="BW10" s="281"/>
      <c r="BX10" s="281"/>
      <c r="BY10" s="281"/>
      <c r="BZ10" s="281"/>
      <c r="CA10" s="281"/>
      <c r="CB10" s="281"/>
      <c r="CC10" s="281"/>
      <c r="CD10" s="281"/>
      <c r="CE10" s="132"/>
      <c r="CF10" s="21"/>
      <c r="CG10" s="11"/>
    </row>
    <row r="11" spans="1:85" ht="18.75" customHeight="1" hidden="1" thickTop="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3"/>
      <c r="BG11" s="24"/>
      <c r="BH11" s="24"/>
      <c r="BI11" s="24"/>
      <c r="BJ11" s="24"/>
      <c r="BK11" s="24"/>
      <c r="BL11" s="24"/>
      <c r="BM11" s="23"/>
      <c r="BN11" s="23"/>
      <c r="BO11" s="23"/>
      <c r="BP11" s="23"/>
      <c r="BQ11" s="23"/>
      <c r="BR11" s="24"/>
      <c r="BS11" s="25"/>
      <c r="BT11" s="24"/>
      <c r="BU11" s="24"/>
      <c r="BV11" s="25"/>
      <c r="BW11" s="25"/>
      <c r="BX11" s="25"/>
      <c r="BY11" s="23"/>
      <c r="BZ11" s="23"/>
      <c r="CA11" s="23"/>
      <c r="CB11" s="23"/>
      <c r="CC11" s="26"/>
      <c r="CD11" s="23"/>
      <c r="CE11" s="24"/>
      <c r="CF11" s="21"/>
      <c r="CG11" s="12"/>
    </row>
    <row r="12" spans="1:85" s="3" customFormat="1" ht="18" customHeight="1" hidden="1">
      <c r="A12" s="214"/>
      <c r="B12" s="215"/>
      <c r="C12" s="215"/>
      <c r="D12" s="215"/>
      <c r="E12" s="215"/>
      <c r="F12" s="216"/>
      <c r="G12" s="211"/>
      <c r="H12" s="212"/>
      <c r="I12" s="212"/>
      <c r="J12" s="212"/>
      <c r="K12" s="212"/>
      <c r="L12" s="212"/>
      <c r="M12" s="212"/>
      <c r="N12" s="212"/>
      <c r="O12" s="212"/>
      <c r="P12" s="212"/>
      <c r="Q12" s="213"/>
      <c r="R12" s="211"/>
      <c r="S12" s="212"/>
      <c r="T12" s="212"/>
      <c r="U12" s="212"/>
      <c r="V12" s="212"/>
      <c r="W12" s="212"/>
      <c r="X12" s="212"/>
      <c r="Y12" s="212"/>
      <c r="Z12" s="213"/>
      <c r="AA12" s="220"/>
      <c r="AB12" s="221"/>
      <c r="AC12" s="222"/>
      <c r="AD12" s="217"/>
      <c r="AE12" s="218"/>
      <c r="AF12" s="218"/>
      <c r="AG12" s="218"/>
      <c r="AH12" s="218"/>
      <c r="AI12" s="219"/>
      <c r="AJ12" s="223"/>
      <c r="AK12" s="224"/>
      <c r="AL12" s="224"/>
      <c r="AM12" s="224"/>
      <c r="AN12" s="225"/>
      <c r="AO12" s="270" t="s">
        <v>0</v>
      </c>
      <c r="AP12" s="271"/>
      <c r="AQ12" s="271"/>
      <c r="AR12" s="271"/>
      <c r="AS12" s="272"/>
      <c r="AT12" s="205"/>
      <c r="AU12" s="206"/>
      <c r="AV12" s="207"/>
      <c r="AW12" s="199">
        <v>0.535</v>
      </c>
      <c r="AX12" s="200"/>
      <c r="AY12" s="201"/>
      <c r="AZ12" s="231">
        <f>ROUNDDOWN(AT12*AW12,2)</f>
        <v>0</v>
      </c>
      <c r="BA12" s="232"/>
      <c r="BB12" s="232"/>
      <c r="BC12" s="232"/>
      <c r="BD12" s="233"/>
      <c r="BE12" s="253"/>
      <c r="BF12" s="277"/>
      <c r="BG12" s="277"/>
      <c r="BH12" s="277"/>
      <c r="BI12" s="277"/>
      <c r="BJ12" s="277"/>
      <c r="BK12" s="278"/>
      <c r="BL12" s="229" t="s">
        <v>0</v>
      </c>
      <c r="BM12" s="230"/>
      <c r="BN12" s="230"/>
      <c r="BO12" s="230"/>
      <c r="BP12" s="230"/>
      <c r="BQ12" s="230"/>
      <c r="BR12" s="230"/>
      <c r="BS12" s="230"/>
      <c r="BT12" s="230"/>
      <c r="BU12" s="230"/>
      <c r="BV12" s="230"/>
      <c r="BW12" s="230"/>
      <c r="BX12" s="276"/>
      <c r="BY12" s="226" t="s">
        <v>0</v>
      </c>
      <c r="BZ12" s="227"/>
      <c r="CA12" s="227"/>
      <c r="CB12" s="227"/>
      <c r="CC12" s="227"/>
      <c r="CD12" s="227"/>
      <c r="CE12" s="227"/>
      <c r="CF12" s="228"/>
      <c r="CG12" s="10"/>
    </row>
    <row r="13" spans="1:85" ht="18.75" customHeight="1" hidden="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3"/>
      <c r="BG13" s="24"/>
      <c r="BH13" s="24"/>
      <c r="BI13" s="24"/>
      <c r="BJ13" s="24"/>
      <c r="BK13" s="24"/>
      <c r="BL13" s="24"/>
      <c r="BM13" s="23"/>
      <c r="BN13" s="23"/>
      <c r="BO13" s="23"/>
      <c r="BP13" s="23"/>
      <c r="BQ13" s="23"/>
      <c r="BR13" s="24"/>
      <c r="BS13" s="25"/>
      <c r="BT13" s="24"/>
      <c r="BU13" s="24"/>
      <c r="BV13" s="25"/>
      <c r="BW13" s="25"/>
      <c r="BX13" s="25"/>
      <c r="BY13" s="23"/>
      <c r="BZ13" s="23"/>
      <c r="CA13" s="23"/>
      <c r="CB13" s="23"/>
      <c r="CC13" s="26"/>
      <c r="CD13" s="23"/>
      <c r="CE13" s="24"/>
      <c r="CF13" s="21"/>
      <c r="CG13" s="12"/>
    </row>
    <row r="14" spans="1:85" s="3" customFormat="1" ht="21.75" customHeight="1" thickTop="1">
      <c r="A14" s="285"/>
      <c r="B14" s="286"/>
      <c r="C14" s="286"/>
      <c r="D14" s="286"/>
      <c r="E14" s="286"/>
      <c r="F14" s="286"/>
      <c r="G14" s="286"/>
      <c r="H14" s="286"/>
      <c r="I14" s="286"/>
      <c r="J14" s="286"/>
      <c r="K14" s="286"/>
      <c r="L14" s="287"/>
      <c r="M14" s="28"/>
      <c r="N14" s="288"/>
      <c r="O14" s="289"/>
      <c r="P14" s="289"/>
      <c r="Q14" s="289"/>
      <c r="R14" s="289"/>
      <c r="S14" s="289"/>
      <c r="T14" s="289"/>
      <c r="U14" s="289"/>
      <c r="V14" s="289"/>
      <c r="W14" s="289"/>
      <c r="X14" s="289"/>
      <c r="Y14" s="289"/>
      <c r="Z14" s="289"/>
      <c r="AA14" s="289"/>
      <c r="AB14" s="290"/>
      <c r="AC14" s="290"/>
      <c r="AD14" s="290"/>
      <c r="AE14" s="290"/>
      <c r="AF14" s="290"/>
      <c r="AG14" s="290"/>
      <c r="AH14" s="290"/>
      <c r="AI14" s="290"/>
      <c r="AJ14" s="291"/>
      <c r="AK14" s="144"/>
      <c r="AL14" s="144"/>
      <c r="AM14" s="137"/>
      <c r="AN14" s="137"/>
      <c r="AO14" s="137"/>
      <c r="AP14" s="137"/>
      <c r="AQ14" s="159"/>
      <c r="AR14" s="137"/>
      <c r="AS14" s="137"/>
      <c r="AT14" s="137"/>
      <c r="AU14" s="137"/>
      <c r="AV14" s="137"/>
      <c r="AW14" s="137"/>
      <c r="AX14" s="150"/>
      <c r="AY14" s="150"/>
      <c r="AZ14" s="150"/>
      <c r="BA14" s="150"/>
      <c r="BB14" s="150"/>
      <c r="BC14" s="150"/>
      <c r="BD14" s="157"/>
      <c r="BE14" s="157"/>
      <c r="BF14" s="157"/>
      <c r="BG14" s="157"/>
      <c r="BH14" s="157"/>
      <c r="BI14" s="157"/>
      <c r="BJ14" s="157"/>
      <c r="BK14" s="157"/>
      <c r="BL14" s="157"/>
      <c r="BM14" s="20"/>
      <c r="BN14" s="20"/>
      <c r="BO14" s="20"/>
      <c r="BP14" s="20"/>
      <c r="BQ14" s="20"/>
      <c r="BR14" s="20"/>
      <c r="BS14" s="20"/>
      <c r="BT14" s="20"/>
      <c r="BU14" s="20"/>
      <c r="BV14" s="20"/>
      <c r="BW14" s="20"/>
      <c r="BX14" s="20"/>
      <c r="BY14" s="20"/>
      <c r="BZ14" s="20"/>
      <c r="CA14" s="20"/>
      <c r="CB14" s="20"/>
      <c r="CC14" s="20"/>
      <c r="CD14" s="20"/>
      <c r="CE14" s="20"/>
      <c r="CF14" s="20"/>
      <c r="CG14" s="10"/>
    </row>
    <row r="15" spans="1:85" ht="15.75" customHeight="1">
      <c r="A15" s="76" t="s">
        <v>96</v>
      </c>
      <c r="B15" s="27"/>
      <c r="C15" s="27"/>
      <c r="D15" s="27"/>
      <c r="E15" s="27"/>
      <c r="F15" s="27"/>
      <c r="G15" s="27"/>
      <c r="H15" s="27"/>
      <c r="I15" s="27"/>
      <c r="J15" s="27"/>
      <c r="K15" s="27"/>
      <c r="L15" s="27"/>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11"/>
    </row>
    <row r="16" spans="1:85" ht="12.75">
      <c r="A16" s="302" t="s">
        <v>85</v>
      </c>
      <c r="B16" s="303"/>
      <c r="C16" s="303"/>
      <c r="D16" s="303"/>
      <c r="E16" s="303"/>
      <c r="F16" s="304"/>
      <c r="G16" s="364" t="s">
        <v>86</v>
      </c>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6"/>
      <c r="AJ16" s="386" t="s">
        <v>3</v>
      </c>
      <c r="AK16" s="386"/>
      <c r="AL16" s="386"/>
      <c r="AM16" s="386"/>
      <c r="AN16" s="387"/>
      <c r="AO16" s="385" t="s">
        <v>6</v>
      </c>
      <c r="AP16" s="386"/>
      <c r="AQ16" s="386"/>
      <c r="AR16" s="386"/>
      <c r="AS16" s="387"/>
      <c r="AT16" s="309" t="s">
        <v>2</v>
      </c>
      <c r="AU16" s="310"/>
      <c r="AV16" s="310"/>
      <c r="AW16" s="310"/>
      <c r="AX16" s="310"/>
      <c r="AY16" s="310"/>
      <c r="AZ16" s="310"/>
      <c r="BA16" s="310"/>
      <c r="BB16" s="310"/>
      <c r="BC16" s="310"/>
      <c r="BD16" s="311"/>
      <c r="BE16" s="296" t="s">
        <v>13</v>
      </c>
      <c r="BF16" s="297"/>
      <c r="BG16" s="297"/>
      <c r="BH16" s="297"/>
      <c r="BI16" s="297"/>
      <c r="BJ16" s="297"/>
      <c r="BK16" s="298"/>
      <c r="BL16" s="237" t="s">
        <v>14</v>
      </c>
      <c r="BM16" s="238"/>
      <c r="BN16" s="238"/>
      <c r="BO16" s="238"/>
      <c r="BP16" s="238"/>
      <c r="BQ16" s="238"/>
      <c r="BR16" s="238"/>
      <c r="BS16" s="238"/>
      <c r="BT16" s="238"/>
      <c r="BU16" s="238"/>
      <c r="BV16" s="238"/>
      <c r="BW16" s="238"/>
      <c r="BX16" s="238"/>
      <c r="BY16" s="238"/>
      <c r="BZ16" s="238"/>
      <c r="CA16" s="238"/>
      <c r="CB16" s="238"/>
      <c r="CC16" s="238"/>
      <c r="CD16" s="238"/>
      <c r="CE16" s="238"/>
      <c r="CF16" s="239"/>
      <c r="CG16" s="11"/>
    </row>
    <row r="17" spans="1:85" s="63" customFormat="1" ht="14.25">
      <c r="A17" s="305"/>
      <c r="B17" s="306"/>
      <c r="C17" s="306"/>
      <c r="D17" s="306"/>
      <c r="E17" s="306"/>
      <c r="F17" s="307"/>
      <c r="G17" s="367"/>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9"/>
      <c r="AJ17" s="389"/>
      <c r="AK17" s="389"/>
      <c r="AL17" s="389"/>
      <c r="AM17" s="389"/>
      <c r="AN17" s="390"/>
      <c r="AO17" s="388"/>
      <c r="AP17" s="389"/>
      <c r="AQ17" s="389"/>
      <c r="AR17" s="389"/>
      <c r="AS17" s="390"/>
      <c r="AT17" s="312"/>
      <c r="AU17" s="313"/>
      <c r="AV17" s="313"/>
      <c r="AW17" s="313"/>
      <c r="AX17" s="313"/>
      <c r="AY17" s="313"/>
      <c r="AZ17" s="313"/>
      <c r="BA17" s="313"/>
      <c r="BB17" s="313"/>
      <c r="BC17" s="313"/>
      <c r="BD17" s="314"/>
      <c r="BE17" s="299"/>
      <c r="BF17" s="300"/>
      <c r="BG17" s="300"/>
      <c r="BH17" s="300"/>
      <c r="BI17" s="300"/>
      <c r="BJ17" s="300"/>
      <c r="BK17" s="301"/>
      <c r="BL17" s="240"/>
      <c r="BM17" s="241"/>
      <c r="BN17" s="241"/>
      <c r="BO17" s="241"/>
      <c r="BP17" s="241"/>
      <c r="BQ17" s="241"/>
      <c r="BR17" s="241"/>
      <c r="BS17" s="241"/>
      <c r="BT17" s="241"/>
      <c r="BU17" s="241"/>
      <c r="BV17" s="241"/>
      <c r="BW17" s="241"/>
      <c r="BX17" s="241"/>
      <c r="BY17" s="241"/>
      <c r="BZ17" s="241"/>
      <c r="CA17" s="241"/>
      <c r="CB17" s="241"/>
      <c r="CC17" s="241"/>
      <c r="CD17" s="241"/>
      <c r="CE17" s="241"/>
      <c r="CF17" s="242"/>
      <c r="CG17" s="11"/>
    </row>
    <row r="18" spans="1:92" s="4" customFormat="1" ht="12.75" customHeight="1">
      <c r="A18" s="375" t="s">
        <v>66</v>
      </c>
      <c r="B18" s="376"/>
      <c r="C18" s="376"/>
      <c r="D18" s="376"/>
      <c r="E18" s="376"/>
      <c r="F18" s="377"/>
      <c r="G18" s="378" t="s">
        <v>91</v>
      </c>
      <c r="H18" s="376"/>
      <c r="I18" s="376"/>
      <c r="J18" s="376"/>
      <c r="K18" s="376"/>
      <c r="L18" s="376"/>
      <c r="M18" s="376"/>
      <c r="N18" s="376"/>
      <c r="O18" s="376"/>
      <c r="P18" s="376"/>
      <c r="Q18" s="29"/>
      <c r="R18" s="378" t="s">
        <v>92</v>
      </c>
      <c r="S18" s="376"/>
      <c r="T18" s="376"/>
      <c r="U18" s="376"/>
      <c r="V18" s="376"/>
      <c r="W18" s="376"/>
      <c r="X18" s="376"/>
      <c r="Y18" s="376"/>
      <c r="Z18" s="377"/>
      <c r="AA18" s="398" t="s">
        <v>12</v>
      </c>
      <c r="AB18" s="399"/>
      <c r="AC18" s="400"/>
      <c r="AD18" s="378" t="s">
        <v>10</v>
      </c>
      <c r="AE18" s="376"/>
      <c r="AF18" s="376"/>
      <c r="AG18" s="376"/>
      <c r="AH18" s="376"/>
      <c r="AI18" s="377"/>
      <c r="AJ18" s="396"/>
      <c r="AK18" s="396"/>
      <c r="AL18" s="396"/>
      <c r="AM18" s="396"/>
      <c r="AN18" s="397"/>
      <c r="AO18" s="391"/>
      <c r="AP18" s="392"/>
      <c r="AQ18" s="392"/>
      <c r="AR18" s="392"/>
      <c r="AS18" s="393"/>
      <c r="AT18" s="235" t="s">
        <v>67</v>
      </c>
      <c r="AU18" s="235"/>
      <c r="AV18" s="235"/>
      <c r="AW18" s="308" t="s">
        <v>4</v>
      </c>
      <c r="AX18" s="308"/>
      <c r="AY18" s="308"/>
      <c r="AZ18" s="234" t="s">
        <v>1</v>
      </c>
      <c r="BA18" s="235"/>
      <c r="BB18" s="235"/>
      <c r="BC18" s="235"/>
      <c r="BD18" s="236"/>
      <c r="BE18" s="234" t="s">
        <v>1</v>
      </c>
      <c r="BF18" s="274"/>
      <c r="BG18" s="274"/>
      <c r="BH18" s="274"/>
      <c r="BI18" s="274"/>
      <c r="BJ18" s="274"/>
      <c r="BK18" s="275"/>
      <c r="BL18" s="234" t="s">
        <v>5</v>
      </c>
      <c r="BM18" s="235"/>
      <c r="BN18" s="235"/>
      <c r="BO18" s="235"/>
      <c r="BP18" s="235"/>
      <c r="BQ18" s="235"/>
      <c r="BR18" s="235"/>
      <c r="BS18" s="235"/>
      <c r="BT18" s="235"/>
      <c r="BU18" s="235"/>
      <c r="BV18" s="235"/>
      <c r="BW18" s="235"/>
      <c r="BX18" s="236"/>
      <c r="BY18" s="235" t="s">
        <v>1</v>
      </c>
      <c r="BZ18" s="235"/>
      <c r="CA18" s="235"/>
      <c r="CB18" s="235"/>
      <c r="CC18" s="235"/>
      <c r="CD18" s="235"/>
      <c r="CE18" s="235"/>
      <c r="CF18" s="236"/>
      <c r="CG18" s="11"/>
      <c r="CN18" s="4">
        <v>0.535</v>
      </c>
    </row>
    <row r="19" spans="1:92" s="3" customFormat="1" ht="18" customHeight="1">
      <c r="A19" s="373"/>
      <c r="B19" s="373"/>
      <c r="C19" s="373"/>
      <c r="D19" s="373"/>
      <c r="E19" s="373"/>
      <c r="F19" s="373"/>
      <c r="G19" s="292"/>
      <c r="H19" s="292"/>
      <c r="I19" s="292"/>
      <c r="J19" s="292"/>
      <c r="K19" s="292"/>
      <c r="L19" s="292"/>
      <c r="M19" s="292"/>
      <c r="N19" s="292"/>
      <c r="O19" s="292"/>
      <c r="P19" s="292"/>
      <c r="Q19" s="292"/>
      <c r="R19" s="292"/>
      <c r="S19" s="292"/>
      <c r="T19" s="292"/>
      <c r="U19" s="292"/>
      <c r="V19" s="292"/>
      <c r="W19" s="292"/>
      <c r="X19" s="292"/>
      <c r="Y19" s="292"/>
      <c r="Z19" s="292"/>
      <c r="AA19" s="402"/>
      <c r="AB19" s="403"/>
      <c r="AC19" s="403"/>
      <c r="AD19" s="382"/>
      <c r="AE19" s="382"/>
      <c r="AF19" s="382"/>
      <c r="AG19" s="382"/>
      <c r="AH19" s="382"/>
      <c r="AI19" s="382"/>
      <c r="AJ19" s="224"/>
      <c r="AK19" s="224"/>
      <c r="AL19" s="224"/>
      <c r="AM19" s="224"/>
      <c r="AN19" s="225"/>
      <c r="AO19" s="263"/>
      <c r="AP19" s="264"/>
      <c r="AQ19" s="264"/>
      <c r="AR19" s="264"/>
      <c r="AS19" s="265"/>
      <c r="AT19" s="205"/>
      <c r="AU19" s="206"/>
      <c r="AV19" s="207"/>
      <c r="AW19" s="199">
        <v>0.535</v>
      </c>
      <c r="AX19" s="200"/>
      <c r="AY19" s="201"/>
      <c r="AZ19" s="266">
        <f>ROUND(AT19*AW19,2)</f>
        <v>0</v>
      </c>
      <c r="BA19" s="267"/>
      <c r="BB19" s="267"/>
      <c r="BC19" s="267"/>
      <c r="BD19" s="268"/>
      <c r="BE19" s="253"/>
      <c r="BF19" s="254"/>
      <c r="BG19" s="254"/>
      <c r="BH19" s="254"/>
      <c r="BI19" s="254"/>
      <c r="BJ19" s="254"/>
      <c r="BK19" s="255"/>
      <c r="BL19" s="229"/>
      <c r="BM19" s="230"/>
      <c r="BN19" s="230"/>
      <c r="BO19" s="230"/>
      <c r="BP19" s="230"/>
      <c r="BQ19" s="230"/>
      <c r="BR19" s="230"/>
      <c r="BS19" s="230"/>
      <c r="BT19" s="230"/>
      <c r="BU19" s="230"/>
      <c r="BV19" s="230"/>
      <c r="BW19" s="230"/>
      <c r="BX19" s="230"/>
      <c r="BY19" s="226"/>
      <c r="BZ19" s="227"/>
      <c r="CA19" s="227"/>
      <c r="CB19" s="227"/>
      <c r="CC19" s="227"/>
      <c r="CD19" s="227"/>
      <c r="CE19" s="227"/>
      <c r="CF19" s="228"/>
      <c r="CG19" s="10"/>
      <c r="CN19" s="156">
        <v>0.54</v>
      </c>
    </row>
    <row r="20" spans="1:92" s="3" customFormat="1" ht="18" customHeight="1">
      <c r="A20" s="370"/>
      <c r="B20" s="371"/>
      <c r="C20" s="371"/>
      <c r="D20" s="371"/>
      <c r="E20" s="371"/>
      <c r="F20" s="372"/>
      <c r="G20" s="379"/>
      <c r="H20" s="380"/>
      <c r="I20" s="380"/>
      <c r="J20" s="380"/>
      <c r="K20" s="380"/>
      <c r="L20" s="380"/>
      <c r="M20" s="380"/>
      <c r="N20" s="380"/>
      <c r="O20" s="380"/>
      <c r="P20" s="380"/>
      <c r="Q20" s="381"/>
      <c r="R20" s="379"/>
      <c r="S20" s="380"/>
      <c r="T20" s="380"/>
      <c r="U20" s="380"/>
      <c r="V20" s="380"/>
      <c r="W20" s="380"/>
      <c r="X20" s="380"/>
      <c r="Y20" s="380"/>
      <c r="Z20" s="381"/>
      <c r="AA20" s="410"/>
      <c r="AB20" s="411"/>
      <c r="AC20" s="412"/>
      <c r="AD20" s="407"/>
      <c r="AE20" s="408"/>
      <c r="AF20" s="408"/>
      <c r="AG20" s="408"/>
      <c r="AH20" s="408"/>
      <c r="AI20" s="409"/>
      <c r="AJ20" s="223"/>
      <c r="AK20" s="224"/>
      <c r="AL20" s="224"/>
      <c r="AM20" s="224"/>
      <c r="AN20" s="225"/>
      <c r="AO20" s="263"/>
      <c r="AP20" s="264"/>
      <c r="AQ20" s="264"/>
      <c r="AR20" s="264"/>
      <c r="AS20" s="265"/>
      <c r="AT20" s="205"/>
      <c r="AU20" s="206"/>
      <c r="AV20" s="207"/>
      <c r="AW20" s="199">
        <v>0.535</v>
      </c>
      <c r="AX20" s="200"/>
      <c r="AY20" s="201"/>
      <c r="AZ20" s="266">
        <f aca="true" t="shared" si="0" ref="AZ20:AZ26">ROUND(AT20*AW20,2)</f>
        <v>0</v>
      </c>
      <c r="BA20" s="267"/>
      <c r="BB20" s="267"/>
      <c r="BC20" s="267"/>
      <c r="BD20" s="268"/>
      <c r="BE20" s="253"/>
      <c r="BF20" s="254"/>
      <c r="BG20" s="254"/>
      <c r="BH20" s="254"/>
      <c r="BI20" s="254"/>
      <c r="BJ20" s="254"/>
      <c r="BK20" s="255"/>
      <c r="BL20" s="229"/>
      <c r="BM20" s="230"/>
      <c r="BN20" s="230"/>
      <c r="BO20" s="230"/>
      <c r="BP20" s="230"/>
      <c r="BQ20" s="230"/>
      <c r="BR20" s="230"/>
      <c r="BS20" s="230"/>
      <c r="BT20" s="230"/>
      <c r="BU20" s="230"/>
      <c r="BV20" s="230"/>
      <c r="BW20" s="230"/>
      <c r="BX20" s="230"/>
      <c r="BY20" s="226"/>
      <c r="BZ20" s="227"/>
      <c r="CA20" s="227"/>
      <c r="CB20" s="227"/>
      <c r="CC20" s="227"/>
      <c r="CD20" s="227"/>
      <c r="CE20" s="227"/>
      <c r="CF20" s="228"/>
      <c r="CG20" s="10"/>
      <c r="CN20" s="156">
        <v>0.575</v>
      </c>
    </row>
    <row r="21" spans="1:92" s="3" customFormat="1" ht="18" customHeight="1">
      <c r="A21" s="214"/>
      <c r="B21" s="215"/>
      <c r="C21" s="215"/>
      <c r="D21" s="215"/>
      <c r="E21" s="215"/>
      <c r="F21" s="216"/>
      <c r="G21" s="211"/>
      <c r="H21" s="212"/>
      <c r="I21" s="212"/>
      <c r="J21" s="212"/>
      <c r="K21" s="212"/>
      <c r="L21" s="212"/>
      <c r="M21" s="212"/>
      <c r="N21" s="212"/>
      <c r="O21" s="212"/>
      <c r="P21" s="212"/>
      <c r="Q21" s="213"/>
      <c r="R21" s="211"/>
      <c r="S21" s="212"/>
      <c r="T21" s="212"/>
      <c r="U21" s="212"/>
      <c r="V21" s="212"/>
      <c r="W21" s="212"/>
      <c r="X21" s="212"/>
      <c r="Y21" s="212"/>
      <c r="Z21" s="213"/>
      <c r="AA21" s="220"/>
      <c r="AB21" s="221"/>
      <c r="AC21" s="222"/>
      <c r="AD21" s="217"/>
      <c r="AE21" s="218"/>
      <c r="AF21" s="218"/>
      <c r="AG21" s="218"/>
      <c r="AH21" s="218"/>
      <c r="AI21" s="219"/>
      <c r="AJ21" s="223"/>
      <c r="AK21" s="224"/>
      <c r="AL21" s="224"/>
      <c r="AM21" s="224"/>
      <c r="AN21" s="225"/>
      <c r="AO21" s="263"/>
      <c r="AP21" s="264"/>
      <c r="AQ21" s="264"/>
      <c r="AR21" s="264"/>
      <c r="AS21" s="265"/>
      <c r="AT21" s="205"/>
      <c r="AU21" s="206"/>
      <c r="AV21" s="207"/>
      <c r="AW21" s="199">
        <v>0.535</v>
      </c>
      <c r="AX21" s="200"/>
      <c r="AY21" s="201"/>
      <c r="AZ21" s="266">
        <f t="shared" si="0"/>
        <v>0</v>
      </c>
      <c r="BA21" s="267"/>
      <c r="BB21" s="267"/>
      <c r="BC21" s="267"/>
      <c r="BD21" s="268"/>
      <c r="BE21" s="253"/>
      <c r="BF21" s="254"/>
      <c r="BG21" s="254"/>
      <c r="BH21" s="254"/>
      <c r="BI21" s="254"/>
      <c r="BJ21" s="254"/>
      <c r="BK21" s="255"/>
      <c r="BL21" s="229"/>
      <c r="BM21" s="230"/>
      <c r="BN21" s="230"/>
      <c r="BO21" s="230"/>
      <c r="BP21" s="230"/>
      <c r="BQ21" s="230"/>
      <c r="BR21" s="230"/>
      <c r="BS21" s="230"/>
      <c r="BT21" s="230"/>
      <c r="BU21" s="230"/>
      <c r="BV21" s="230"/>
      <c r="BW21" s="230"/>
      <c r="BX21" s="230"/>
      <c r="BY21" s="226"/>
      <c r="BZ21" s="227"/>
      <c r="CA21" s="227"/>
      <c r="CB21" s="227"/>
      <c r="CC21" s="227"/>
      <c r="CD21" s="227"/>
      <c r="CE21" s="227"/>
      <c r="CF21" s="228"/>
      <c r="CG21" s="10"/>
      <c r="CN21" s="162" t="s">
        <v>39</v>
      </c>
    </row>
    <row r="22" spans="1:92" s="3" customFormat="1" ht="18" customHeight="1">
      <c r="A22" s="214"/>
      <c r="B22" s="215"/>
      <c r="C22" s="215"/>
      <c r="D22" s="215"/>
      <c r="E22" s="215"/>
      <c r="F22" s="216"/>
      <c r="G22" s="211"/>
      <c r="H22" s="212"/>
      <c r="I22" s="212"/>
      <c r="J22" s="212"/>
      <c r="K22" s="212"/>
      <c r="L22" s="212"/>
      <c r="M22" s="212"/>
      <c r="N22" s="212"/>
      <c r="O22" s="212"/>
      <c r="P22" s="212"/>
      <c r="Q22" s="213"/>
      <c r="R22" s="211"/>
      <c r="S22" s="212"/>
      <c r="T22" s="212"/>
      <c r="U22" s="212"/>
      <c r="V22" s="212"/>
      <c r="W22" s="212"/>
      <c r="X22" s="212"/>
      <c r="Y22" s="212"/>
      <c r="Z22" s="213"/>
      <c r="AA22" s="220"/>
      <c r="AB22" s="221"/>
      <c r="AC22" s="222"/>
      <c r="AD22" s="217"/>
      <c r="AE22" s="218"/>
      <c r="AF22" s="218"/>
      <c r="AG22" s="218"/>
      <c r="AH22" s="218"/>
      <c r="AI22" s="219"/>
      <c r="AJ22" s="223"/>
      <c r="AK22" s="224"/>
      <c r="AL22" s="224"/>
      <c r="AM22" s="224"/>
      <c r="AN22" s="225"/>
      <c r="AO22" s="270"/>
      <c r="AP22" s="271"/>
      <c r="AQ22" s="271"/>
      <c r="AR22" s="271"/>
      <c r="AS22" s="272"/>
      <c r="AT22" s="205"/>
      <c r="AU22" s="206"/>
      <c r="AV22" s="207"/>
      <c r="AW22" s="199">
        <v>0.535</v>
      </c>
      <c r="AX22" s="200"/>
      <c r="AY22" s="201"/>
      <c r="AZ22" s="266">
        <f t="shared" si="0"/>
        <v>0</v>
      </c>
      <c r="BA22" s="267"/>
      <c r="BB22" s="267"/>
      <c r="BC22" s="267"/>
      <c r="BD22" s="268"/>
      <c r="BE22" s="253"/>
      <c r="BF22" s="254"/>
      <c r="BG22" s="254"/>
      <c r="BH22" s="254"/>
      <c r="BI22" s="254"/>
      <c r="BJ22" s="254"/>
      <c r="BK22" s="255"/>
      <c r="BL22" s="229"/>
      <c r="BM22" s="230"/>
      <c r="BN22" s="230"/>
      <c r="BO22" s="230"/>
      <c r="BP22" s="230"/>
      <c r="BQ22" s="230"/>
      <c r="BR22" s="230"/>
      <c r="BS22" s="230"/>
      <c r="BT22" s="230"/>
      <c r="BU22" s="230"/>
      <c r="BV22" s="230"/>
      <c r="BW22" s="230"/>
      <c r="BX22" s="230"/>
      <c r="BY22" s="226"/>
      <c r="BZ22" s="227"/>
      <c r="CA22" s="227"/>
      <c r="CB22" s="227"/>
      <c r="CC22" s="227"/>
      <c r="CD22" s="227"/>
      <c r="CE22" s="227"/>
      <c r="CF22" s="228"/>
      <c r="CG22" s="10"/>
      <c r="CN22" s="162" t="s">
        <v>40</v>
      </c>
    </row>
    <row r="23" spans="1:85" s="3" customFormat="1" ht="18" customHeight="1">
      <c r="A23" s="214"/>
      <c r="B23" s="215"/>
      <c r="C23" s="215"/>
      <c r="D23" s="215"/>
      <c r="E23" s="215"/>
      <c r="F23" s="216"/>
      <c r="G23" s="211"/>
      <c r="H23" s="212"/>
      <c r="I23" s="212"/>
      <c r="J23" s="212"/>
      <c r="K23" s="212"/>
      <c r="L23" s="212"/>
      <c r="M23" s="212"/>
      <c r="N23" s="212"/>
      <c r="O23" s="212"/>
      <c r="P23" s="212"/>
      <c r="Q23" s="213"/>
      <c r="R23" s="211"/>
      <c r="S23" s="212"/>
      <c r="T23" s="212"/>
      <c r="U23" s="212"/>
      <c r="V23" s="212"/>
      <c r="W23" s="212"/>
      <c r="X23" s="212"/>
      <c r="Y23" s="212"/>
      <c r="Z23" s="213"/>
      <c r="AA23" s="220"/>
      <c r="AB23" s="221"/>
      <c r="AC23" s="222"/>
      <c r="AD23" s="404"/>
      <c r="AE23" s="405"/>
      <c r="AF23" s="405"/>
      <c r="AG23" s="405"/>
      <c r="AH23" s="405"/>
      <c r="AI23" s="406"/>
      <c r="AJ23" s="223"/>
      <c r="AK23" s="224"/>
      <c r="AL23" s="224"/>
      <c r="AM23" s="224"/>
      <c r="AN23" s="225"/>
      <c r="AO23" s="263"/>
      <c r="AP23" s="264"/>
      <c r="AQ23" s="264"/>
      <c r="AR23" s="264"/>
      <c r="AS23" s="265"/>
      <c r="AT23" s="205"/>
      <c r="AU23" s="206"/>
      <c r="AV23" s="207"/>
      <c r="AW23" s="199">
        <v>0.535</v>
      </c>
      <c r="AX23" s="200"/>
      <c r="AY23" s="201"/>
      <c r="AZ23" s="266">
        <f t="shared" si="0"/>
        <v>0</v>
      </c>
      <c r="BA23" s="267"/>
      <c r="BB23" s="267"/>
      <c r="BC23" s="267"/>
      <c r="BD23" s="268"/>
      <c r="BE23" s="253"/>
      <c r="BF23" s="254"/>
      <c r="BG23" s="254"/>
      <c r="BH23" s="254"/>
      <c r="BI23" s="254"/>
      <c r="BJ23" s="254"/>
      <c r="BK23" s="255"/>
      <c r="BL23" s="229"/>
      <c r="BM23" s="230"/>
      <c r="BN23" s="230"/>
      <c r="BO23" s="230"/>
      <c r="BP23" s="230"/>
      <c r="BQ23" s="230"/>
      <c r="BR23" s="230"/>
      <c r="BS23" s="230"/>
      <c r="BT23" s="230"/>
      <c r="BU23" s="230"/>
      <c r="BV23" s="230"/>
      <c r="BW23" s="230"/>
      <c r="BX23" s="230"/>
      <c r="BY23" s="226"/>
      <c r="BZ23" s="227"/>
      <c r="CA23" s="227"/>
      <c r="CB23" s="227"/>
      <c r="CC23" s="227"/>
      <c r="CD23" s="227"/>
      <c r="CE23" s="227"/>
      <c r="CF23" s="228"/>
      <c r="CG23" s="10"/>
    </row>
    <row r="24" spans="1:85" s="3" customFormat="1" ht="18" customHeight="1">
      <c r="A24" s="214"/>
      <c r="B24" s="215"/>
      <c r="C24" s="215"/>
      <c r="D24" s="215"/>
      <c r="E24" s="215"/>
      <c r="F24" s="216"/>
      <c r="G24" s="211"/>
      <c r="H24" s="212"/>
      <c r="I24" s="212"/>
      <c r="J24" s="212"/>
      <c r="K24" s="212"/>
      <c r="L24" s="212"/>
      <c r="M24" s="212"/>
      <c r="N24" s="212"/>
      <c r="O24" s="212"/>
      <c r="P24" s="212"/>
      <c r="Q24" s="213"/>
      <c r="R24" s="211"/>
      <c r="S24" s="212"/>
      <c r="T24" s="212"/>
      <c r="U24" s="212"/>
      <c r="V24" s="212"/>
      <c r="W24" s="212"/>
      <c r="X24" s="212"/>
      <c r="Y24" s="212"/>
      <c r="Z24" s="213"/>
      <c r="AA24" s="220"/>
      <c r="AB24" s="221"/>
      <c r="AC24" s="222"/>
      <c r="AD24" s="217"/>
      <c r="AE24" s="218"/>
      <c r="AF24" s="218"/>
      <c r="AG24" s="218"/>
      <c r="AH24" s="218"/>
      <c r="AI24" s="219"/>
      <c r="AJ24" s="223"/>
      <c r="AK24" s="224"/>
      <c r="AL24" s="224"/>
      <c r="AM24" s="224"/>
      <c r="AN24" s="225"/>
      <c r="AO24" s="270" t="s">
        <v>0</v>
      </c>
      <c r="AP24" s="271"/>
      <c r="AQ24" s="271"/>
      <c r="AR24" s="271"/>
      <c r="AS24" s="272"/>
      <c r="AT24" s="205"/>
      <c r="AU24" s="206"/>
      <c r="AV24" s="207"/>
      <c r="AW24" s="199">
        <v>0.535</v>
      </c>
      <c r="AX24" s="200"/>
      <c r="AY24" s="201"/>
      <c r="AZ24" s="202">
        <f t="shared" si="0"/>
        <v>0</v>
      </c>
      <c r="BA24" s="203"/>
      <c r="BB24" s="203"/>
      <c r="BC24" s="203"/>
      <c r="BD24" s="204"/>
      <c r="BE24" s="253"/>
      <c r="BF24" s="254"/>
      <c r="BG24" s="254"/>
      <c r="BH24" s="254"/>
      <c r="BI24" s="254"/>
      <c r="BJ24" s="254"/>
      <c r="BK24" s="255"/>
      <c r="BL24" s="229" t="s">
        <v>0</v>
      </c>
      <c r="BM24" s="230"/>
      <c r="BN24" s="230"/>
      <c r="BO24" s="230"/>
      <c r="BP24" s="230"/>
      <c r="BQ24" s="230"/>
      <c r="BR24" s="230"/>
      <c r="BS24" s="230"/>
      <c r="BT24" s="230"/>
      <c r="BU24" s="230"/>
      <c r="BV24" s="230"/>
      <c r="BW24" s="230"/>
      <c r="BX24" s="230"/>
      <c r="BY24" s="226"/>
      <c r="BZ24" s="227"/>
      <c r="CA24" s="227"/>
      <c r="CB24" s="227"/>
      <c r="CC24" s="227"/>
      <c r="CD24" s="227"/>
      <c r="CE24" s="227"/>
      <c r="CF24" s="228"/>
      <c r="CG24" s="10"/>
    </row>
    <row r="25" spans="1:85" s="3" customFormat="1" ht="18" customHeight="1">
      <c r="A25" s="214"/>
      <c r="B25" s="215"/>
      <c r="C25" s="215"/>
      <c r="D25" s="215"/>
      <c r="E25" s="215"/>
      <c r="F25" s="216"/>
      <c r="G25" s="211"/>
      <c r="H25" s="212"/>
      <c r="I25" s="212"/>
      <c r="J25" s="212"/>
      <c r="K25" s="212"/>
      <c r="L25" s="212"/>
      <c r="M25" s="212"/>
      <c r="N25" s="212"/>
      <c r="O25" s="212"/>
      <c r="P25" s="212"/>
      <c r="Q25" s="213"/>
      <c r="R25" s="211"/>
      <c r="S25" s="212"/>
      <c r="T25" s="212"/>
      <c r="U25" s="212"/>
      <c r="V25" s="212"/>
      <c r="W25" s="212"/>
      <c r="X25" s="212"/>
      <c r="Y25" s="212"/>
      <c r="Z25" s="213"/>
      <c r="AA25" s="220"/>
      <c r="AB25" s="221"/>
      <c r="AC25" s="222"/>
      <c r="AD25" s="217"/>
      <c r="AE25" s="218"/>
      <c r="AF25" s="218"/>
      <c r="AG25" s="218"/>
      <c r="AH25" s="218"/>
      <c r="AI25" s="219"/>
      <c r="AJ25" s="223"/>
      <c r="AK25" s="224"/>
      <c r="AL25" s="224"/>
      <c r="AM25" s="224"/>
      <c r="AN25" s="225"/>
      <c r="AO25" s="270" t="s">
        <v>0</v>
      </c>
      <c r="AP25" s="271"/>
      <c r="AQ25" s="271"/>
      <c r="AR25" s="271"/>
      <c r="AS25" s="272"/>
      <c r="AT25" s="205"/>
      <c r="AU25" s="206"/>
      <c r="AV25" s="207"/>
      <c r="AW25" s="199">
        <v>0.535</v>
      </c>
      <c r="AX25" s="200"/>
      <c r="AY25" s="201"/>
      <c r="AZ25" s="202">
        <f t="shared" si="0"/>
        <v>0</v>
      </c>
      <c r="BA25" s="203"/>
      <c r="BB25" s="203"/>
      <c r="BC25" s="203"/>
      <c r="BD25" s="204"/>
      <c r="BE25" s="253"/>
      <c r="BF25" s="254"/>
      <c r="BG25" s="254"/>
      <c r="BH25" s="254"/>
      <c r="BI25" s="254"/>
      <c r="BJ25" s="254"/>
      <c r="BK25" s="255"/>
      <c r="BL25" s="229" t="s">
        <v>0</v>
      </c>
      <c r="BM25" s="230"/>
      <c r="BN25" s="230"/>
      <c r="BO25" s="230"/>
      <c r="BP25" s="230"/>
      <c r="BQ25" s="230"/>
      <c r="BR25" s="230"/>
      <c r="BS25" s="230"/>
      <c r="BT25" s="230"/>
      <c r="BU25" s="230"/>
      <c r="BV25" s="230"/>
      <c r="BW25" s="230"/>
      <c r="BX25" s="230"/>
      <c r="BY25" s="226" t="s">
        <v>0</v>
      </c>
      <c r="BZ25" s="227"/>
      <c r="CA25" s="227"/>
      <c r="CB25" s="227"/>
      <c r="CC25" s="227"/>
      <c r="CD25" s="227"/>
      <c r="CE25" s="227"/>
      <c r="CF25" s="228"/>
      <c r="CG25" s="10"/>
    </row>
    <row r="26" spans="1:85" s="3" customFormat="1" ht="18.75" customHeight="1">
      <c r="A26" s="214"/>
      <c r="B26" s="215"/>
      <c r="C26" s="215"/>
      <c r="D26" s="215"/>
      <c r="E26" s="215"/>
      <c r="F26" s="216"/>
      <c r="G26" s="211"/>
      <c r="H26" s="212"/>
      <c r="I26" s="212"/>
      <c r="J26" s="212"/>
      <c r="K26" s="212"/>
      <c r="L26" s="212"/>
      <c r="M26" s="212"/>
      <c r="N26" s="212"/>
      <c r="O26" s="212"/>
      <c r="P26" s="212"/>
      <c r="Q26" s="213"/>
      <c r="R26" s="211"/>
      <c r="S26" s="212"/>
      <c r="T26" s="212"/>
      <c r="U26" s="212"/>
      <c r="V26" s="212"/>
      <c r="W26" s="212"/>
      <c r="X26" s="212"/>
      <c r="Y26" s="212"/>
      <c r="Z26" s="213"/>
      <c r="AA26" s="220"/>
      <c r="AB26" s="221"/>
      <c r="AC26" s="222"/>
      <c r="AD26" s="217"/>
      <c r="AE26" s="218"/>
      <c r="AF26" s="218"/>
      <c r="AG26" s="218"/>
      <c r="AH26" s="218"/>
      <c r="AI26" s="219"/>
      <c r="AJ26" s="223"/>
      <c r="AK26" s="224"/>
      <c r="AL26" s="224"/>
      <c r="AM26" s="224"/>
      <c r="AN26" s="225"/>
      <c r="AO26" s="270" t="s">
        <v>0</v>
      </c>
      <c r="AP26" s="271"/>
      <c r="AQ26" s="271"/>
      <c r="AR26" s="271"/>
      <c r="AS26" s="272"/>
      <c r="AT26" s="205"/>
      <c r="AU26" s="206"/>
      <c r="AV26" s="207"/>
      <c r="AW26" s="199">
        <v>0.535</v>
      </c>
      <c r="AX26" s="200"/>
      <c r="AY26" s="201"/>
      <c r="AZ26" s="202">
        <f t="shared" si="0"/>
        <v>0</v>
      </c>
      <c r="BA26" s="203"/>
      <c r="BB26" s="203"/>
      <c r="BC26" s="203"/>
      <c r="BD26" s="204"/>
      <c r="BE26" s="253"/>
      <c r="BF26" s="254"/>
      <c r="BG26" s="254"/>
      <c r="BH26" s="254"/>
      <c r="BI26" s="254"/>
      <c r="BJ26" s="254"/>
      <c r="BK26" s="255"/>
      <c r="BL26" s="229" t="s">
        <v>0</v>
      </c>
      <c r="BM26" s="230"/>
      <c r="BN26" s="230"/>
      <c r="BO26" s="230"/>
      <c r="BP26" s="230"/>
      <c r="BQ26" s="230"/>
      <c r="BR26" s="230"/>
      <c r="BS26" s="230"/>
      <c r="BT26" s="230"/>
      <c r="BU26" s="230"/>
      <c r="BV26" s="230"/>
      <c r="BW26" s="230"/>
      <c r="BX26" s="230"/>
      <c r="BY26" s="226" t="s">
        <v>0</v>
      </c>
      <c r="BZ26" s="227"/>
      <c r="CA26" s="227"/>
      <c r="CB26" s="227"/>
      <c r="CC26" s="227"/>
      <c r="CD26" s="227"/>
      <c r="CE26" s="227"/>
      <c r="CF26" s="228"/>
      <c r="CG26" s="10"/>
    </row>
    <row r="27" spans="1:85" s="64" customFormat="1" ht="2.25" customHeight="1" thickBot="1">
      <c r="A27" s="80"/>
      <c r="B27" s="80"/>
      <c r="C27" s="80"/>
      <c r="D27" s="80"/>
      <c r="E27" s="80"/>
      <c r="F27" s="80"/>
      <c r="G27" s="81"/>
      <c r="H27" s="81"/>
      <c r="I27" s="81"/>
      <c r="J27" s="81"/>
      <c r="K27" s="81"/>
      <c r="L27" s="81"/>
      <c r="M27" s="81"/>
      <c r="N27" s="81"/>
      <c r="O27" s="81"/>
      <c r="P27" s="81"/>
      <c r="Q27" s="81"/>
      <c r="R27" s="81"/>
      <c r="S27" s="81"/>
      <c r="T27" s="81"/>
      <c r="U27" s="81"/>
      <c r="V27" s="81"/>
      <c r="W27" s="81"/>
      <c r="X27" s="81"/>
      <c r="Y27" s="81"/>
      <c r="Z27" s="81"/>
      <c r="AA27" s="82"/>
      <c r="AB27" s="82"/>
      <c r="AC27" s="82"/>
      <c r="AD27" s="83"/>
      <c r="AE27" s="83"/>
      <c r="AF27" s="83"/>
      <c r="AG27" s="83"/>
      <c r="AH27" s="83"/>
      <c r="AI27" s="83"/>
      <c r="AJ27" s="84"/>
      <c r="AK27" s="84"/>
      <c r="AL27" s="84"/>
      <c r="AM27" s="84"/>
      <c r="AN27" s="84"/>
      <c r="AO27" s="85"/>
      <c r="AP27" s="85"/>
      <c r="AQ27" s="85"/>
      <c r="AR27" s="85"/>
      <c r="AS27" s="85"/>
      <c r="AT27" s="86"/>
      <c r="AU27" s="86"/>
      <c r="AV27" s="86"/>
      <c r="AW27" s="87"/>
      <c r="AX27" s="87"/>
      <c r="AY27" s="87"/>
      <c r="AZ27" s="85"/>
      <c r="BA27" s="85"/>
      <c r="BB27" s="85"/>
      <c r="BC27" s="85"/>
      <c r="BD27" s="85"/>
      <c r="BE27" s="88"/>
      <c r="BF27" s="89"/>
      <c r="BG27" s="89"/>
      <c r="BH27" s="89"/>
      <c r="BI27" s="89"/>
      <c r="BJ27" s="89"/>
      <c r="BK27" s="89"/>
      <c r="BL27" s="90"/>
      <c r="BM27" s="90"/>
      <c r="BN27" s="90"/>
      <c r="BO27" s="90"/>
      <c r="BP27" s="90"/>
      <c r="BQ27" s="90"/>
      <c r="BR27" s="90"/>
      <c r="BS27" s="90"/>
      <c r="BT27" s="90"/>
      <c r="BU27" s="90"/>
      <c r="BV27" s="90"/>
      <c r="BW27" s="90"/>
      <c r="BX27" s="90"/>
      <c r="BY27" s="189"/>
      <c r="BZ27" s="125"/>
      <c r="CA27" s="125"/>
      <c r="CB27" s="125"/>
      <c r="CC27" s="125"/>
      <c r="CD27" s="125"/>
      <c r="CE27" s="125"/>
      <c r="CF27" s="190"/>
      <c r="CG27" s="13" t="s">
        <v>22</v>
      </c>
    </row>
    <row r="28" spans="1:85" s="3" customFormat="1" ht="18.75" customHeight="1" thickTop="1">
      <c r="A28" s="30" t="s">
        <v>9</v>
      </c>
      <c r="B28" s="31"/>
      <c r="C28" s="31"/>
      <c r="D28" s="31"/>
      <c r="E28" s="31"/>
      <c r="F28" s="31"/>
      <c r="G28" s="31"/>
      <c r="H28" s="31"/>
      <c r="I28" s="31"/>
      <c r="J28" s="31"/>
      <c r="K28" s="31"/>
      <c r="L28" s="31"/>
      <c r="M28" s="31"/>
      <c r="N28" s="31"/>
      <c r="O28" s="31"/>
      <c r="P28" s="196">
        <f>AJ28+AO28+AY28+BE28+BY28</f>
        <v>0</v>
      </c>
      <c r="Q28" s="197"/>
      <c r="R28" s="197"/>
      <c r="S28" s="197"/>
      <c r="T28" s="197"/>
      <c r="U28" s="198"/>
      <c r="V28" s="31"/>
      <c r="W28" s="31"/>
      <c r="X28" s="31"/>
      <c r="Y28" s="31"/>
      <c r="Z28" s="31"/>
      <c r="AA28" s="31"/>
      <c r="AB28" s="31"/>
      <c r="AC28" s="31"/>
      <c r="AD28" s="31"/>
      <c r="AE28" s="31"/>
      <c r="AF28" s="31"/>
      <c r="AG28" s="31"/>
      <c r="AH28" s="32" t="s">
        <v>7</v>
      </c>
      <c r="AI28" s="31"/>
      <c r="AJ28" s="196">
        <f>SUM(AJ19:AJ27)</f>
        <v>0</v>
      </c>
      <c r="AK28" s="197"/>
      <c r="AL28" s="197"/>
      <c r="AM28" s="197"/>
      <c r="AN28" s="198"/>
      <c r="AO28" s="196">
        <f>SUM(AO19:AO27)</f>
        <v>0</v>
      </c>
      <c r="AP28" s="197"/>
      <c r="AQ28" s="197"/>
      <c r="AR28" s="197"/>
      <c r="AS28" s="198"/>
      <c r="AT28" s="394">
        <f>SUM(AT19:AT27)</f>
        <v>0</v>
      </c>
      <c r="AU28" s="395"/>
      <c r="AV28" s="395"/>
      <c r="AW28" s="122"/>
      <c r="AX28" s="123"/>
      <c r="AY28" s="196">
        <f>SUM(AZ19:BD27)</f>
        <v>0</v>
      </c>
      <c r="AZ28" s="197"/>
      <c r="BA28" s="197"/>
      <c r="BB28" s="197"/>
      <c r="BC28" s="197"/>
      <c r="BD28" s="198"/>
      <c r="BE28" s="196">
        <f>SUM(BE19:BK27)</f>
        <v>0</v>
      </c>
      <c r="BF28" s="197"/>
      <c r="BG28" s="197"/>
      <c r="BH28" s="197"/>
      <c r="BI28" s="197"/>
      <c r="BJ28" s="197"/>
      <c r="BK28" s="198"/>
      <c r="BL28" s="33"/>
      <c r="BM28" s="33"/>
      <c r="BN28" s="33"/>
      <c r="BO28" s="33"/>
      <c r="BP28" s="33"/>
      <c r="BQ28" s="33"/>
      <c r="BR28" s="33"/>
      <c r="BS28" s="33"/>
      <c r="BT28" s="33"/>
      <c r="BU28" s="33"/>
      <c r="BV28" s="33"/>
      <c r="BW28" s="33"/>
      <c r="BX28" s="33"/>
      <c r="BY28" s="196">
        <f>SUM(BY19:CF27)</f>
        <v>0</v>
      </c>
      <c r="BZ28" s="197"/>
      <c r="CA28" s="197"/>
      <c r="CB28" s="197"/>
      <c r="CC28" s="197"/>
      <c r="CD28" s="197"/>
      <c r="CE28" s="197"/>
      <c r="CF28" s="198"/>
      <c r="CG28" s="14"/>
    </row>
    <row r="29" spans="1:85" ht="6.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5"/>
      <c r="AU29" s="35"/>
      <c r="AV29" s="35"/>
      <c r="AW29" s="35"/>
      <c r="AX29" s="35"/>
      <c r="AY29" s="36"/>
      <c r="AZ29" s="36"/>
      <c r="BA29" s="36"/>
      <c r="BB29" s="36"/>
      <c r="BC29" s="36"/>
      <c r="BD29" s="37"/>
      <c r="BE29" s="37"/>
      <c r="BF29" s="37"/>
      <c r="BG29" s="37"/>
      <c r="BH29" s="37"/>
      <c r="BI29" s="38"/>
      <c r="BJ29" s="38"/>
      <c r="BK29" s="38"/>
      <c r="BL29" s="38"/>
      <c r="BM29" s="38"/>
      <c r="BN29" s="38"/>
      <c r="BO29" s="39"/>
      <c r="BP29" s="39"/>
      <c r="BQ29" s="39"/>
      <c r="BR29" s="39"/>
      <c r="BS29" s="39"/>
      <c r="BT29" s="39"/>
      <c r="BU29" s="39"/>
      <c r="BV29" s="39"/>
      <c r="BW29" s="39"/>
      <c r="BX29" s="39"/>
      <c r="BY29" s="39"/>
      <c r="BZ29" s="39"/>
      <c r="CA29" s="39"/>
      <c r="CB29" s="39"/>
      <c r="CC29" s="39"/>
      <c r="CD29" s="39"/>
      <c r="CE29" s="39"/>
      <c r="CF29" s="39"/>
      <c r="CG29" s="11"/>
    </row>
    <row r="30" spans="1:85" s="4" customFormat="1" ht="10.5" customHeight="1">
      <c r="A30" s="79" t="s">
        <v>87</v>
      </c>
      <c r="B30" s="40"/>
      <c r="C30" s="41"/>
      <c r="D30" s="41"/>
      <c r="E30" s="41"/>
      <c r="F30" s="41"/>
      <c r="G30" s="41"/>
      <c r="H30" s="41"/>
      <c r="I30" s="41"/>
      <c r="J30" s="41"/>
      <c r="K30" s="41"/>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42"/>
      <c r="BJ30" s="42"/>
      <c r="BK30" s="43"/>
      <c r="BL30" s="43"/>
      <c r="BM30" s="43"/>
      <c r="BN30" s="43"/>
      <c r="BO30" s="43"/>
      <c r="BP30" s="43"/>
      <c r="BQ30" s="43"/>
      <c r="BR30" s="42"/>
      <c r="BS30" s="42"/>
      <c r="BT30" s="42"/>
      <c r="BU30" s="43"/>
      <c r="BV30" s="43"/>
      <c r="BW30" s="43"/>
      <c r="BX30" s="43"/>
      <c r="BY30" s="43"/>
      <c r="BZ30" s="43"/>
      <c r="CA30" s="42"/>
      <c r="CB30" s="42"/>
      <c r="CC30" s="42"/>
      <c r="CD30" s="42"/>
      <c r="CE30" s="42"/>
      <c r="CF30" s="42"/>
      <c r="CG30" s="14"/>
    </row>
    <row r="31" spans="1:85" ht="12" customHeight="1">
      <c r="A31" s="343"/>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5"/>
      <c r="CG31" s="11"/>
    </row>
    <row r="32" spans="1:85" ht="12" customHeight="1">
      <c r="A32" s="346"/>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8"/>
      <c r="CG32" s="11"/>
    </row>
    <row r="33" spans="1:85" ht="12" customHeight="1">
      <c r="A33" s="346"/>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8"/>
      <c r="CG33" s="11"/>
    </row>
    <row r="34" spans="1:85" ht="12" customHeight="1">
      <c r="A34" s="349"/>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1"/>
      <c r="CG34" s="11"/>
    </row>
    <row r="35" spans="1:85" ht="24.75" customHeight="1">
      <c r="A35" s="374" t="s">
        <v>17</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11"/>
    </row>
    <row r="36" spans="1:85" ht="24.75" customHeight="1">
      <c r="A36" s="374"/>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11"/>
    </row>
    <row r="37" spans="1:85" s="6" customFormat="1" ht="18.75" customHeight="1">
      <c r="A37" s="374"/>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15"/>
    </row>
    <row r="38" spans="1:85" s="6" customFormat="1" ht="6" customHeight="1">
      <c r="A38" s="44"/>
      <c r="B38" s="44"/>
      <c r="C38" s="44"/>
      <c r="D38" s="44"/>
      <c r="E38" s="44"/>
      <c r="F38" s="44"/>
      <c r="G38" s="44"/>
      <c r="H38" s="44"/>
      <c r="I38" s="44"/>
      <c r="J38" s="44"/>
      <c r="K38" s="45"/>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15"/>
    </row>
    <row r="39" spans="1:115" s="7" customFormat="1" ht="23.25" customHeight="1">
      <c r="A39" s="46" t="s">
        <v>89</v>
      </c>
      <c r="B39" s="46"/>
      <c r="C39" s="46"/>
      <c r="D39" s="46"/>
      <c r="E39" s="46"/>
      <c r="F39" s="46"/>
      <c r="G39" s="46"/>
      <c r="H39" s="46"/>
      <c r="I39" s="46"/>
      <c r="J39" s="46"/>
      <c r="K39" s="47"/>
      <c r="L39" s="48"/>
      <c r="M39" s="49"/>
      <c r="N39" s="49"/>
      <c r="O39" s="49"/>
      <c r="P39" s="49"/>
      <c r="Q39" s="49"/>
      <c r="R39" s="49"/>
      <c r="S39" s="49"/>
      <c r="T39" s="49"/>
      <c r="U39" s="49"/>
      <c r="V39" s="49"/>
      <c r="W39" s="49"/>
      <c r="X39" s="49"/>
      <c r="Y39" s="49"/>
      <c r="Z39" s="21" t="s">
        <v>90</v>
      </c>
      <c r="AA39" s="21"/>
      <c r="AB39" s="21"/>
      <c r="AC39" s="333"/>
      <c r="AD39" s="333"/>
      <c r="AE39" s="333"/>
      <c r="AF39" s="333"/>
      <c r="AG39" s="333"/>
      <c r="AH39" s="333"/>
      <c r="AI39" s="333"/>
      <c r="AJ39" s="333"/>
      <c r="AK39" s="333"/>
      <c r="AL39" s="333"/>
      <c r="AM39" s="24"/>
      <c r="AN39" s="53" t="s">
        <v>0</v>
      </c>
      <c r="AO39" s="53"/>
      <c r="AP39" s="53"/>
      <c r="AQ39" s="53"/>
      <c r="AR39" s="53"/>
      <c r="AS39" s="50"/>
      <c r="AT39" s="50"/>
      <c r="AU39" s="50"/>
      <c r="AV39" s="50"/>
      <c r="AW39" s="50"/>
      <c r="AX39" s="50"/>
      <c r="AY39" s="51"/>
      <c r="AZ39" s="331"/>
      <c r="BA39" s="331"/>
      <c r="BB39" s="331"/>
      <c r="BC39" s="331"/>
      <c r="BD39" s="331"/>
      <c r="BE39" s="331"/>
      <c r="BF39" s="331"/>
      <c r="BG39" s="331"/>
      <c r="BH39" s="331"/>
      <c r="BI39" s="331"/>
      <c r="BJ39" s="331"/>
      <c r="BK39" s="331"/>
      <c r="BL39" s="331"/>
      <c r="BM39" s="331"/>
      <c r="BN39" s="331"/>
      <c r="BO39" s="331"/>
      <c r="BP39" s="331"/>
      <c r="BQ39" s="51"/>
      <c r="BR39" s="51" t="s">
        <v>0</v>
      </c>
      <c r="BS39" s="24"/>
      <c r="BT39" s="341"/>
      <c r="BU39" s="342"/>
      <c r="BV39" s="342"/>
      <c r="BW39" s="342"/>
      <c r="BX39" s="342"/>
      <c r="BY39" s="342"/>
      <c r="BZ39" s="21"/>
      <c r="CA39" s="21"/>
      <c r="CB39" s="21"/>
      <c r="CC39" s="21"/>
      <c r="CD39" s="21"/>
      <c r="CE39" s="2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row>
    <row r="40" spans="1:115" s="7" customFormat="1" ht="1.5" customHeight="1">
      <c r="A40" s="46"/>
      <c r="B40" s="46"/>
      <c r="C40" s="46"/>
      <c r="D40" s="46"/>
      <c r="E40" s="46"/>
      <c r="F40" s="46"/>
      <c r="G40" s="46"/>
      <c r="H40" s="46"/>
      <c r="I40" s="46"/>
      <c r="J40" s="46"/>
      <c r="K40" s="46"/>
      <c r="L40" s="53"/>
      <c r="M40" s="52"/>
      <c r="N40" s="52"/>
      <c r="O40" s="52"/>
      <c r="P40" s="52"/>
      <c r="Q40" s="52"/>
      <c r="R40" s="52"/>
      <c r="S40" s="52"/>
      <c r="T40" s="52"/>
      <c r="U40" s="52"/>
      <c r="V40" s="52"/>
      <c r="W40" s="52"/>
      <c r="X40" s="52"/>
      <c r="Y40" s="52"/>
      <c r="Z40" s="21"/>
      <c r="AA40" s="21"/>
      <c r="AB40" s="21"/>
      <c r="AC40" s="52"/>
      <c r="AD40" s="52"/>
      <c r="AE40" s="52"/>
      <c r="AF40" s="52"/>
      <c r="AG40" s="52"/>
      <c r="AH40" s="52"/>
      <c r="AI40" s="52"/>
      <c r="AJ40" s="52"/>
      <c r="AK40" s="52"/>
      <c r="AL40" s="52"/>
      <c r="AM40" s="21"/>
      <c r="AN40" s="50"/>
      <c r="AO40" s="50"/>
      <c r="AP40" s="50"/>
      <c r="AQ40" s="50"/>
      <c r="AR40" s="50"/>
      <c r="AS40" s="50"/>
      <c r="AT40" s="50"/>
      <c r="AU40" s="50"/>
      <c r="AV40" s="50"/>
      <c r="AW40" s="50"/>
      <c r="AX40" s="50"/>
      <c r="AY40" s="5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row>
    <row r="41" spans="1:85" s="6" customFormat="1" ht="18.7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150"/>
      <c r="AN41" s="91"/>
      <c r="AO41" s="91"/>
      <c r="AP41" s="91"/>
      <c r="AQ41" s="91"/>
      <c r="AR41" s="91"/>
      <c r="AS41" s="54"/>
      <c r="AT41" s="54"/>
      <c r="AU41" s="54"/>
      <c r="AV41" s="54"/>
      <c r="AW41" s="54"/>
      <c r="AX41" s="54"/>
      <c r="AY41" s="55"/>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6"/>
      <c r="CG41" s="15"/>
    </row>
    <row r="42" spans="1:85" s="6" customFormat="1" ht="2.25" customHeight="1">
      <c r="A42" s="56"/>
      <c r="B42" s="56"/>
      <c r="C42" s="56"/>
      <c r="D42" s="56"/>
      <c r="E42" s="56"/>
      <c r="F42" s="56"/>
      <c r="G42" s="56"/>
      <c r="H42" s="56"/>
      <c r="I42" s="56"/>
      <c r="J42" s="56"/>
      <c r="K42" s="57"/>
      <c r="L42" s="57"/>
      <c r="M42" s="57"/>
      <c r="N42" s="57"/>
      <c r="O42" s="57"/>
      <c r="P42" s="57"/>
      <c r="Q42" s="57"/>
      <c r="R42" s="57"/>
      <c r="S42" s="56"/>
      <c r="T42" s="56"/>
      <c r="U42" s="56"/>
      <c r="V42" s="56"/>
      <c r="W42" s="56"/>
      <c r="X42" s="56"/>
      <c r="Y42" s="56"/>
      <c r="Z42" s="56"/>
      <c r="AA42" s="56"/>
      <c r="AB42" s="56"/>
      <c r="AC42" s="56"/>
      <c r="AD42" s="56"/>
      <c r="AE42" s="56"/>
      <c r="AF42" s="56"/>
      <c r="AG42" s="56"/>
      <c r="AH42" s="56"/>
      <c r="AI42" s="56"/>
      <c r="AJ42" s="56"/>
      <c r="AK42" s="56"/>
      <c r="AL42" s="56"/>
      <c r="AM42" s="56"/>
      <c r="AN42" s="58"/>
      <c r="AO42" s="58"/>
      <c r="AP42" s="58"/>
      <c r="AQ42" s="58"/>
      <c r="AR42" s="58"/>
      <c r="AS42" s="58"/>
      <c r="AT42" s="58"/>
      <c r="AU42" s="58"/>
      <c r="AV42" s="58"/>
      <c r="AW42" s="58"/>
      <c r="AX42" s="58"/>
      <c r="AY42" s="59"/>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56"/>
      <c r="CA42" s="56"/>
      <c r="CB42" s="56"/>
      <c r="CC42" s="56"/>
      <c r="CD42" s="56"/>
      <c r="CE42" s="56"/>
      <c r="CF42" s="56"/>
      <c r="CG42" s="15"/>
    </row>
    <row r="43" spans="1:85" s="63" customFormat="1" ht="15">
      <c r="A43" s="75" t="s">
        <v>19</v>
      </c>
      <c r="B43" s="76"/>
      <c r="C43" s="76"/>
      <c r="D43" s="76"/>
      <c r="E43" s="76"/>
      <c r="F43" s="76"/>
      <c r="G43" s="76"/>
      <c r="H43" s="76"/>
      <c r="I43" s="76"/>
      <c r="J43" s="76"/>
      <c r="K43" s="76"/>
      <c r="L43" s="76"/>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8"/>
    </row>
    <row r="44" spans="1:85" ht="12.75">
      <c r="A44" s="23"/>
      <c r="B44" s="53" t="s">
        <v>88</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357" t="s">
        <v>29</v>
      </c>
      <c r="AT44" s="358"/>
      <c r="AU44" s="358"/>
      <c r="AV44" s="358"/>
      <c r="AW44" s="358"/>
      <c r="AX44" s="358"/>
      <c r="AY44" s="358"/>
      <c r="AZ44" s="358"/>
      <c r="BA44" s="358"/>
      <c r="BB44" s="358"/>
      <c r="BC44" s="358"/>
      <c r="BD44" s="358"/>
      <c r="BE44" s="358"/>
      <c r="BF44" s="358"/>
      <c r="BG44" s="358"/>
      <c r="BH44" s="359"/>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0"/>
      <c r="CG44" s="11"/>
    </row>
    <row r="45" spans="1:85" s="4" customFormat="1" ht="14.25">
      <c r="A45" s="234" t="s">
        <v>1</v>
      </c>
      <c r="B45" s="235"/>
      <c r="C45" s="235"/>
      <c r="D45" s="235"/>
      <c r="E45" s="235"/>
      <c r="F45" s="235"/>
      <c r="G45" s="235"/>
      <c r="H45" s="236"/>
      <c r="I45" s="308" t="s">
        <v>23</v>
      </c>
      <c r="J45" s="308"/>
      <c r="K45" s="308"/>
      <c r="L45" s="308"/>
      <c r="M45" s="353" t="s">
        <v>24</v>
      </c>
      <c r="N45" s="308"/>
      <c r="O45" s="308"/>
      <c r="P45" s="308"/>
      <c r="Q45" s="308" t="s">
        <v>25</v>
      </c>
      <c r="R45" s="308"/>
      <c r="S45" s="308"/>
      <c r="T45" s="308"/>
      <c r="U45" s="308"/>
      <c r="V45" s="308" t="s">
        <v>26</v>
      </c>
      <c r="W45" s="308"/>
      <c r="X45" s="308"/>
      <c r="Y45" s="308"/>
      <c r="Z45" s="308" t="s">
        <v>27</v>
      </c>
      <c r="AA45" s="308"/>
      <c r="AB45" s="308"/>
      <c r="AC45" s="308"/>
      <c r="AD45" s="308"/>
      <c r="AE45" s="308"/>
      <c r="AF45" s="234" t="s">
        <v>28</v>
      </c>
      <c r="AG45" s="235"/>
      <c r="AH45" s="235"/>
      <c r="AI45" s="235"/>
      <c r="AJ45" s="235"/>
      <c r="AK45" s="235"/>
      <c r="AL45" s="235"/>
      <c r="AM45" s="235"/>
      <c r="AN45" s="235"/>
      <c r="AO45" s="235"/>
      <c r="AP45" s="235"/>
      <c r="AQ45" s="235"/>
      <c r="AR45" s="236"/>
      <c r="AS45" s="354" t="s">
        <v>30</v>
      </c>
      <c r="AT45" s="355"/>
      <c r="AU45" s="355"/>
      <c r="AV45" s="355"/>
      <c r="AW45" s="355"/>
      <c r="AX45" s="355"/>
      <c r="AY45" s="355"/>
      <c r="AZ45" s="355"/>
      <c r="BA45" s="355"/>
      <c r="BB45" s="355"/>
      <c r="BC45" s="355"/>
      <c r="BD45" s="355"/>
      <c r="BE45" s="355"/>
      <c r="BF45" s="355"/>
      <c r="BG45" s="355"/>
      <c r="BH45" s="356"/>
      <c r="BI45" s="160"/>
      <c r="BJ45" s="161"/>
      <c r="BK45" s="161"/>
      <c r="BL45" s="61"/>
      <c r="BM45" s="61"/>
      <c r="BN45" s="60"/>
      <c r="BO45" s="60"/>
      <c r="BP45" s="60"/>
      <c r="BQ45" s="60"/>
      <c r="BR45" s="60"/>
      <c r="BS45" s="60"/>
      <c r="BT45" s="60"/>
      <c r="BU45" s="60"/>
      <c r="BV45" s="60"/>
      <c r="BW45" s="60"/>
      <c r="BX45" s="60"/>
      <c r="BY45" s="60"/>
      <c r="BZ45" s="60"/>
      <c r="CA45" s="60"/>
      <c r="CB45" s="60"/>
      <c r="CC45" s="60"/>
      <c r="CD45" s="60"/>
      <c r="CE45" s="60"/>
      <c r="CF45" s="60"/>
      <c r="CG45" s="78"/>
    </row>
    <row r="46" spans="1:85" s="3" customFormat="1" ht="16.5" customHeight="1">
      <c r="A46" s="401"/>
      <c r="B46" s="401"/>
      <c r="C46" s="401"/>
      <c r="D46" s="401"/>
      <c r="E46" s="401"/>
      <c r="F46" s="401"/>
      <c r="G46" s="401"/>
      <c r="H46" s="401"/>
      <c r="I46" s="328"/>
      <c r="J46" s="326"/>
      <c r="K46" s="326"/>
      <c r="L46" s="326"/>
      <c r="M46" s="326"/>
      <c r="N46" s="326"/>
      <c r="O46" s="326"/>
      <c r="P46" s="326"/>
      <c r="Q46" s="327"/>
      <c r="R46" s="327"/>
      <c r="S46" s="327"/>
      <c r="T46" s="327"/>
      <c r="U46" s="327"/>
      <c r="V46" s="337" t="s">
        <v>115</v>
      </c>
      <c r="W46" s="338"/>
      <c r="X46" s="338"/>
      <c r="Y46" s="339"/>
      <c r="Z46" s="326"/>
      <c r="AA46" s="326"/>
      <c r="AB46" s="326"/>
      <c r="AC46" s="326"/>
      <c r="AD46" s="326"/>
      <c r="AE46" s="326"/>
      <c r="AF46" s="327"/>
      <c r="AG46" s="327"/>
      <c r="AH46" s="327"/>
      <c r="AI46" s="327"/>
      <c r="AJ46" s="327"/>
      <c r="AK46" s="327"/>
      <c r="AL46" s="327"/>
      <c r="AM46" s="327"/>
      <c r="AN46" s="327"/>
      <c r="AO46" s="327"/>
      <c r="AP46" s="327"/>
      <c r="AQ46" s="327"/>
      <c r="AR46" s="327"/>
      <c r="AS46" s="360" t="s">
        <v>0</v>
      </c>
      <c r="AT46" s="361"/>
      <c r="AU46" s="361"/>
      <c r="AV46" s="361"/>
      <c r="AW46" s="361"/>
      <c r="AX46" s="361"/>
      <c r="AY46" s="361"/>
      <c r="AZ46" s="361"/>
      <c r="BA46" s="361"/>
      <c r="BB46" s="361"/>
      <c r="BC46" s="361"/>
      <c r="BD46" s="361"/>
      <c r="BE46" s="361"/>
      <c r="BF46" s="361"/>
      <c r="BG46" s="361"/>
      <c r="BH46" s="362"/>
      <c r="BI46" s="158"/>
      <c r="BJ46" s="159"/>
      <c r="BK46" s="159"/>
      <c r="BL46" s="61"/>
      <c r="BM46" s="61"/>
      <c r="BN46" s="60"/>
      <c r="BO46" s="60"/>
      <c r="BP46" s="60"/>
      <c r="BQ46" s="60"/>
      <c r="BR46" s="60"/>
      <c r="BS46" s="60"/>
      <c r="BT46" s="60"/>
      <c r="BU46" s="60"/>
      <c r="BV46" s="60"/>
      <c r="BW46" s="60"/>
      <c r="BX46" s="60"/>
      <c r="BY46" s="60"/>
      <c r="BZ46" s="60"/>
      <c r="CA46" s="60"/>
      <c r="CB46" s="60"/>
      <c r="CC46" s="60"/>
      <c r="CD46" s="60"/>
      <c r="CE46" s="60"/>
      <c r="CF46" s="60"/>
      <c r="CG46" s="78"/>
    </row>
    <row r="47" spans="1:116" s="3" customFormat="1" ht="16.5" customHeight="1">
      <c r="A47" s="352"/>
      <c r="B47" s="352"/>
      <c r="C47" s="352"/>
      <c r="D47" s="352"/>
      <c r="E47" s="352"/>
      <c r="F47" s="352"/>
      <c r="G47" s="352"/>
      <c r="H47" s="352"/>
      <c r="I47" s="328"/>
      <c r="J47" s="326"/>
      <c r="K47" s="326"/>
      <c r="L47" s="326"/>
      <c r="M47" s="329"/>
      <c r="N47" s="330"/>
      <c r="O47" s="330"/>
      <c r="P47" s="330"/>
      <c r="Q47" s="363" t="s">
        <v>0</v>
      </c>
      <c r="R47" s="363"/>
      <c r="S47" s="363"/>
      <c r="T47" s="363"/>
      <c r="U47" s="363"/>
      <c r="V47" s="337" t="s">
        <v>115</v>
      </c>
      <c r="W47" s="338"/>
      <c r="X47" s="338"/>
      <c r="Y47" s="339"/>
      <c r="Z47" s="330" t="s">
        <v>0</v>
      </c>
      <c r="AA47" s="330"/>
      <c r="AB47" s="330"/>
      <c r="AC47" s="330"/>
      <c r="AD47" s="330"/>
      <c r="AE47" s="330"/>
      <c r="AF47" s="323" t="s">
        <v>0</v>
      </c>
      <c r="AG47" s="324"/>
      <c r="AH47" s="324"/>
      <c r="AI47" s="324"/>
      <c r="AJ47" s="324"/>
      <c r="AK47" s="324"/>
      <c r="AL47" s="324"/>
      <c r="AM47" s="324"/>
      <c r="AN47" s="324"/>
      <c r="AO47" s="324"/>
      <c r="AP47" s="324"/>
      <c r="AQ47" s="324"/>
      <c r="AR47" s="325"/>
      <c r="AS47" s="332" t="s">
        <v>0</v>
      </c>
      <c r="AT47" s="332"/>
      <c r="AU47" s="332"/>
      <c r="AV47" s="332"/>
      <c r="AW47" s="332"/>
      <c r="AX47" s="332"/>
      <c r="AY47" s="332"/>
      <c r="AZ47" s="332"/>
      <c r="BA47" s="332"/>
      <c r="BB47" s="332"/>
      <c r="BC47" s="332"/>
      <c r="BD47" s="332"/>
      <c r="BE47" s="332"/>
      <c r="BF47" s="332"/>
      <c r="BG47" s="332"/>
      <c r="BH47" s="332"/>
      <c r="BI47" s="155"/>
      <c r="BJ47" s="155"/>
      <c r="BK47" s="155"/>
      <c r="BL47" s="61"/>
      <c r="BM47" s="61"/>
      <c r="BN47" s="60"/>
      <c r="BO47" s="60"/>
      <c r="BP47" s="60"/>
      <c r="BQ47" s="60"/>
      <c r="BR47" s="60"/>
      <c r="BS47" s="60"/>
      <c r="BT47" s="60"/>
      <c r="BU47" s="60"/>
      <c r="BV47" s="60"/>
      <c r="BW47" s="60"/>
      <c r="BX47" s="60"/>
      <c r="BY47" s="60"/>
      <c r="BZ47" s="60"/>
      <c r="CA47" s="60"/>
      <c r="CB47" s="60"/>
      <c r="CC47" s="60"/>
      <c r="CD47" s="60"/>
      <c r="CE47" s="60"/>
      <c r="CF47" s="60"/>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row>
    <row r="48" spans="1:256" s="3" customFormat="1" ht="16.5" customHeight="1">
      <c r="A48" s="352"/>
      <c r="B48" s="352"/>
      <c r="C48" s="352"/>
      <c r="D48" s="352"/>
      <c r="E48" s="352"/>
      <c r="F48" s="352"/>
      <c r="G48" s="352"/>
      <c r="H48" s="352"/>
      <c r="I48" s="328"/>
      <c r="J48" s="326"/>
      <c r="K48" s="326"/>
      <c r="L48" s="326"/>
      <c r="M48" s="329"/>
      <c r="N48" s="330"/>
      <c r="O48" s="330"/>
      <c r="P48" s="330"/>
      <c r="Q48" s="363" t="s">
        <v>0</v>
      </c>
      <c r="R48" s="363"/>
      <c r="S48" s="363"/>
      <c r="T48" s="363"/>
      <c r="U48" s="363"/>
      <c r="V48" s="337" t="s">
        <v>115</v>
      </c>
      <c r="W48" s="338"/>
      <c r="X48" s="338"/>
      <c r="Y48" s="339"/>
      <c r="Z48" s="330" t="s">
        <v>0</v>
      </c>
      <c r="AA48" s="330"/>
      <c r="AB48" s="330"/>
      <c r="AC48" s="330"/>
      <c r="AD48" s="330"/>
      <c r="AE48" s="330"/>
      <c r="AF48" s="323" t="s">
        <v>0</v>
      </c>
      <c r="AG48" s="324"/>
      <c r="AH48" s="324"/>
      <c r="AI48" s="324"/>
      <c r="AJ48" s="324"/>
      <c r="AK48" s="324"/>
      <c r="AL48" s="324"/>
      <c r="AM48" s="324"/>
      <c r="AN48" s="324"/>
      <c r="AO48" s="324"/>
      <c r="AP48" s="324"/>
      <c r="AQ48" s="324"/>
      <c r="AR48" s="325"/>
      <c r="AS48" s="332" t="s">
        <v>0</v>
      </c>
      <c r="AT48" s="332"/>
      <c r="AU48" s="332"/>
      <c r="AV48" s="332"/>
      <c r="AW48" s="332"/>
      <c r="AX48" s="332"/>
      <c r="AY48" s="332"/>
      <c r="AZ48" s="332"/>
      <c r="BA48" s="332"/>
      <c r="BB48" s="332"/>
      <c r="BC48" s="332"/>
      <c r="BD48" s="332"/>
      <c r="BE48" s="332"/>
      <c r="BF48" s="332"/>
      <c r="BG48" s="332"/>
      <c r="BH48" s="332"/>
      <c r="BI48" s="158"/>
      <c r="BJ48" s="159"/>
      <c r="BK48" s="159"/>
      <c r="BL48" s="61"/>
      <c r="BM48" s="61"/>
      <c r="BN48" s="60"/>
      <c r="BO48" s="60"/>
      <c r="BP48" s="60"/>
      <c r="BQ48" s="60"/>
      <c r="BR48" s="60"/>
      <c r="BS48" s="60"/>
      <c r="BT48" s="60"/>
      <c r="BU48" s="60"/>
      <c r="BV48" s="60"/>
      <c r="BW48" s="60"/>
      <c r="BX48" s="60"/>
      <c r="BY48" s="60"/>
      <c r="BZ48" s="60"/>
      <c r="CA48" s="60"/>
      <c r="CB48" s="60"/>
      <c r="CC48" s="60"/>
      <c r="CD48" s="60"/>
      <c r="CE48" s="60"/>
      <c r="CF48" s="60"/>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8"/>
      <c r="IV48" s="78"/>
    </row>
    <row r="49" spans="1:116" s="3" customFormat="1" ht="16.5" customHeight="1">
      <c r="A49" s="401"/>
      <c r="B49" s="401"/>
      <c r="C49" s="401"/>
      <c r="D49" s="401"/>
      <c r="E49" s="401"/>
      <c r="F49" s="401"/>
      <c r="G49" s="401"/>
      <c r="H49" s="401"/>
      <c r="I49" s="328"/>
      <c r="J49" s="326"/>
      <c r="K49" s="326"/>
      <c r="L49" s="326"/>
      <c r="M49" s="328"/>
      <c r="N49" s="326"/>
      <c r="O49" s="326"/>
      <c r="P49" s="326"/>
      <c r="Q49" s="327"/>
      <c r="R49" s="327"/>
      <c r="S49" s="327"/>
      <c r="T49" s="327"/>
      <c r="U49" s="327"/>
      <c r="V49" s="337" t="s">
        <v>115</v>
      </c>
      <c r="W49" s="338"/>
      <c r="X49" s="338"/>
      <c r="Y49" s="339"/>
      <c r="Z49" s="326"/>
      <c r="AA49" s="326"/>
      <c r="AB49" s="326"/>
      <c r="AC49" s="326"/>
      <c r="AD49" s="326"/>
      <c r="AE49" s="326"/>
      <c r="AF49" s="334"/>
      <c r="AG49" s="335"/>
      <c r="AH49" s="335"/>
      <c r="AI49" s="335"/>
      <c r="AJ49" s="335"/>
      <c r="AK49" s="335"/>
      <c r="AL49" s="335"/>
      <c r="AM49" s="335"/>
      <c r="AN49" s="335"/>
      <c r="AO49" s="335"/>
      <c r="AP49" s="335"/>
      <c r="AQ49" s="335"/>
      <c r="AR49" s="336"/>
      <c r="AS49" s="332"/>
      <c r="AT49" s="332"/>
      <c r="AU49" s="332"/>
      <c r="AV49" s="332"/>
      <c r="AW49" s="332"/>
      <c r="AX49" s="332"/>
      <c r="AY49" s="332"/>
      <c r="AZ49" s="332"/>
      <c r="BA49" s="332"/>
      <c r="BB49" s="332"/>
      <c r="BC49" s="332"/>
      <c r="BD49" s="332"/>
      <c r="BE49" s="332"/>
      <c r="BF49" s="332"/>
      <c r="BG49" s="332"/>
      <c r="BH49" s="332"/>
      <c r="BI49" s="158"/>
      <c r="BJ49" s="159"/>
      <c r="BK49" s="159"/>
      <c r="BL49" s="159"/>
      <c r="BM49" s="159"/>
      <c r="BN49" s="91"/>
      <c r="BO49" s="91"/>
      <c r="BP49" s="91"/>
      <c r="BQ49" s="91"/>
      <c r="BR49" s="91"/>
      <c r="BS49" s="91"/>
      <c r="BT49" s="91"/>
      <c r="BU49" s="91"/>
      <c r="BV49" s="91"/>
      <c r="BW49" s="91"/>
      <c r="BX49" s="91"/>
      <c r="BY49" s="91"/>
      <c r="BZ49" s="91"/>
      <c r="CA49" s="91"/>
      <c r="CB49" s="91"/>
      <c r="CC49" s="91"/>
      <c r="CD49" s="91"/>
      <c r="CE49" s="91"/>
      <c r="CF49" s="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row>
    <row r="50" spans="1:116" s="5" customFormat="1" ht="18.75" customHeight="1">
      <c r="A50" s="413">
        <f>SUM(A46:H49)</f>
        <v>0</v>
      </c>
      <c r="B50" s="413"/>
      <c r="C50" s="413"/>
      <c r="D50" s="413"/>
      <c r="E50" s="413"/>
      <c r="F50" s="413"/>
      <c r="G50" s="413"/>
      <c r="H50" s="413"/>
      <c r="I50" s="151" t="s">
        <v>95</v>
      </c>
      <c r="J50" s="149"/>
      <c r="K50" s="149"/>
      <c r="L50" s="149"/>
      <c r="M50" s="149"/>
      <c r="N50" s="149"/>
      <c r="O50" s="149"/>
      <c r="P50" s="149"/>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row>
    <row r="51" spans="1:85" s="5" customFormat="1" ht="29.25" customHeight="1">
      <c r="A51" s="154"/>
      <c r="B51" s="154"/>
      <c r="C51" s="154"/>
      <c r="D51" s="154"/>
      <c r="E51" s="154"/>
      <c r="F51" s="154"/>
      <c r="G51" s="154"/>
      <c r="H51" s="154"/>
      <c r="I51" s="153"/>
      <c r="J51" s="149"/>
      <c r="K51" s="149"/>
      <c r="L51" s="149"/>
      <c r="M51" s="149"/>
      <c r="N51" s="149"/>
      <c r="O51" s="149"/>
      <c r="P51" s="149"/>
      <c r="Q51" s="28"/>
      <c r="R51" s="28"/>
      <c r="S51" s="28"/>
      <c r="T51" s="167" t="str">
        <f>IF(A50&gt;P28,"**FUNDING EXCEEDS EXPENSES**"," ")</f>
        <v> </v>
      </c>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row>
    <row r="52" spans="1:85" ht="20.25" customHeight="1">
      <c r="A52" s="46" t="s">
        <v>93</v>
      </c>
      <c r="B52" s="46"/>
      <c r="C52" s="46"/>
      <c r="D52" s="46"/>
      <c r="E52" s="46"/>
      <c r="F52" s="46"/>
      <c r="G52" s="46"/>
      <c r="H52" s="46"/>
      <c r="I52" s="47"/>
      <c r="J52" s="47"/>
      <c r="K52" s="47"/>
      <c r="L52" s="48"/>
      <c r="M52" s="49"/>
      <c r="N52" s="49"/>
      <c r="O52" s="49"/>
      <c r="P52" s="49"/>
      <c r="Q52" s="49"/>
      <c r="R52" s="49"/>
      <c r="S52" s="49"/>
      <c r="T52" s="49"/>
      <c r="U52" s="49"/>
      <c r="V52" s="49"/>
      <c r="W52" s="49"/>
      <c r="X52" s="49"/>
      <c r="Y52" s="49"/>
      <c r="Z52" s="21" t="s">
        <v>90</v>
      </c>
      <c r="AA52" s="21"/>
      <c r="AB52" s="21"/>
      <c r="AC52" s="333"/>
      <c r="AD52" s="333"/>
      <c r="AE52" s="333"/>
      <c r="AF52" s="333"/>
      <c r="AG52" s="333"/>
      <c r="AH52" s="333"/>
      <c r="AI52" s="333"/>
      <c r="AJ52" s="333"/>
      <c r="AK52" s="333"/>
      <c r="AL52" s="333"/>
      <c r="AM52" s="24"/>
      <c r="AN52" s="53" t="s">
        <v>0</v>
      </c>
      <c r="AO52" s="53"/>
      <c r="AP52" s="53"/>
      <c r="AQ52" s="53"/>
      <c r="AR52" s="53"/>
      <c r="AS52" s="150"/>
      <c r="AT52" s="150"/>
      <c r="AU52" s="150"/>
      <c r="AV52" s="150"/>
      <c r="AW52" s="150"/>
      <c r="AX52" s="150"/>
      <c r="AY52" s="150"/>
      <c r="AZ52" s="150"/>
      <c r="BA52" s="150"/>
      <c r="BB52" s="150"/>
      <c r="BC52" s="150"/>
      <c r="BD52" s="150"/>
      <c r="BE52" s="150"/>
      <c r="BF52" s="150"/>
      <c r="BG52" s="150"/>
      <c r="BH52" s="150"/>
      <c r="BI52" s="150"/>
      <c r="BJ52" s="150"/>
      <c r="BK52" s="150"/>
      <c r="BL52" s="61"/>
      <c r="BM52" s="61"/>
      <c r="BN52" s="61"/>
      <c r="BO52" s="61"/>
      <c r="BP52" s="61"/>
      <c r="BQ52" s="61"/>
      <c r="BR52" s="61"/>
      <c r="BS52" s="61"/>
      <c r="BT52" s="61"/>
      <c r="BU52" s="61"/>
      <c r="BV52" s="61"/>
      <c r="BW52" s="61"/>
      <c r="BX52" s="61"/>
      <c r="BY52" s="61"/>
      <c r="BZ52" s="61"/>
      <c r="CA52" s="61"/>
      <c r="CB52" s="61"/>
      <c r="CC52" s="61"/>
      <c r="CD52" s="61"/>
      <c r="CE52" s="61"/>
      <c r="CF52" s="61"/>
      <c r="CG52" s="61"/>
    </row>
    <row r="53" spans="1:85" ht="12.75">
      <c r="A53" s="124"/>
      <c r="B53" s="21"/>
      <c r="C53" s="21"/>
      <c r="D53" s="21"/>
      <c r="E53" s="21"/>
      <c r="F53" s="21"/>
      <c r="G53" s="21"/>
      <c r="H53" s="21" t="s">
        <v>94</v>
      </c>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61"/>
      <c r="BM53" s="61"/>
      <c r="BN53" s="61"/>
      <c r="BO53" s="61"/>
      <c r="BP53" s="61"/>
      <c r="BQ53" s="61"/>
      <c r="BR53" s="61"/>
      <c r="BS53" s="61"/>
      <c r="BT53" s="61"/>
      <c r="BU53" s="61"/>
      <c r="BV53" s="61"/>
      <c r="BW53" s="61"/>
      <c r="BX53" s="61"/>
      <c r="BY53" s="61"/>
      <c r="BZ53" s="61"/>
      <c r="CA53" s="61"/>
      <c r="CB53" s="61"/>
      <c r="CC53" s="61"/>
      <c r="CD53" s="61"/>
      <c r="CE53" s="61"/>
      <c r="CF53" s="61"/>
      <c r="CG53" s="61"/>
    </row>
    <row r="54" spans="1:85" ht="23.25" customHeight="1">
      <c r="A54" s="124"/>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62"/>
    </row>
    <row r="55" spans="1:85" ht="15.75">
      <c r="A55" s="383" t="str">
        <f>IF(P28=0,"FORMS WITH COMPUTER GENERATED DETAILS OF TRAVEL TAKE PRIORITY IN PROCESSING OVER HANDWRITTEN FORMS","")</f>
        <v>FORMS WITH COMPUTER GENERATED DETAILS OF TRAVEL TAKE PRIORITY IN PROCESSING OVER HANDWRITTEN FORMS</v>
      </c>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c r="CA55" s="384"/>
      <c r="CB55" s="384"/>
      <c r="CC55" s="384"/>
      <c r="CD55" s="384"/>
      <c r="CE55" s="384"/>
      <c r="CF55" s="384"/>
      <c r="CG55" s="384"/>
    </row>
    <row r="56" spans="1:85" ht="21" customHeight="1">
      <c r="A56" s="383" t="str">
        <f>IF(Q46=0,"FORMS WITH COMPUTER GENERATED FUNDING DISTRIBUTION TAKE PRIORITY IN PROCESSING OVER HANDWRITTEN FORMS","")</f>
        <v>FORMS WITH COMPUTER GENERATED FUNDING DISTRIBUTION TAKE PRIORITY IN PROCESSING OVER HANDWRITTEN FORMS</v>
      </c>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4"/>
      <c r="CF56" s="384"/>
      <c r="CG56" s="384"/>
    </row>
    <row r="57" ht="21" customHeight="1">
      <c r="CN57" s="1">
        <v>670105</v>
      </c>
    </row>
    <row r="58" ht="21" customHeight="1">
      <c r="CN58" s="1">
        <v>670310</v>
      </c>
    </row>
    <row r="59" ht="21" customHeight="1">
      <c r="CN59" s="1">
        <v>830105</v>
      </c>
    </row>
    <row r="60" ht="21" customHeight="1">
      <c r="CN60" s="1">
        <v>830110</v>
      </c>
    </row>
    <row r="61" ht="21" customHeight="1">
      <c r="CN61" s="1">
        <v>830515</v>
      </c>
    </row>
    <row r="62" ht="21" customHeight="1">
      <c r="CN62" s="1">
        <v>830530</v>
      </c>
    </row>
    <row r="63" ht="21" customHeight="1">
      <c r="CN63" s="1">
        <v>830605</v>
      </c>
    </row>
    <row r="64" ht="21" customHeight="1">
      <c r="CN64" s="1">
        <v>830610</v>
      </c>
    </row>
  </sheetData>
  <sheetProtection password="8CB9" sheet="1"/>
  <mergeCells count="220">
    <mergeCell ref="AA21:AC21"/>
    <mergeCell ref="AD21:AI21"/>
    <mergeCell ref="AW23:AY23"/>
    <mergeCell ref="R24:Z24"/>
    <mergeCell ref="AO23:AS23"/>
    <mergeCell ref="A55:CG55"/>
    <mergeCell ref="A50:H50"/>
    <mergeCell ref="Q48:U48"/>
    <mergeCell ref="A46:H46"/>
    <mergeCell ref="Q45:U45"/>
    <mergeCell ref="G20:Q20"/>
    <mergeCell ref="G22:Q22"/>
    <mergeCell ref="G24:Q24"/>
    <mergeCell ref="G21:Q21"/>
    <mergeCell ref="AD23:AI23"/>
    <mergeCell ref="AT19:AV19"/>
    <mergeCell ref="R21:Z21"/>
    <mergeCell ref="AJ19:AN19"/>
    <mergeCell ref="AD20:AI20"/>
    <mergeCell ref="AA20:AC20"/>
    <mergeCell ref="AT18:AV18"/>
    <mergeCell ref="AA18:AC18"/>
    <mergeCell ref="R18:Z18"/>
    <mergeCell ref="A49:H49"/>
    <mergeCell ref="BY18:CF18"/>
    <mergeCell ref="AD18:AI18"/>
    <mergeCell ref="AA24:AC24"/>
    <mergeCell ref="AZ23:BD23"/>
    <mergeCell ref="BL24:BX24"/>
    <mergeCell ref="AA19:AC19"/>
    <mergeCell ref="A18:F18"/>
    <mergeCell ref="G18:P18"/>
    <mergeCell ref="R20:Z20"/>
    <mergeCell ref="AD19:AI19"/>
    <mergeCell ref="A56:CG56"/>
    <mergeCell ref="AO16:AS18"/>
    <mergeCell ref="AT28:AV28"/>
    <mergeCell ref="AJ20:AN20"/>
    <mergeCell ref="AJ21:AN21"/>
    <mergeCell ref="AJ16:AN18"/>
    <mergeCell ref="A21:F21"/>
    <mergeCell ref="G16:AI17"/>
    <mergeCell ref="A20:F20"/>
    <mergeCell ref="A19:F19"/>
    <mergeCell ref="G19:Q19"/>
    <mergeCell ref="Z45:AE45"/>
    <mergeCell ref="I45:L45"/>
    <mergeCell ref="A35:CF37"/>
    <mergeCell ref="G26:Q26"/>
    <mergeCell ref="R26:Z26"/>
    <mergeCell ref="AS45:BH45"/>
    <mergeCell ref="AS44:BH44"/>
    <mergeCell ref="AF45:AR45"/>
    <mergeCell ref="A47:H47"/>
    <mergeCell ref="AS46:BH46"/>
    <mergeCell ref="AF47:AR47"/>
    <mergeCell ref="AS47:BH47"/>
    <mergeCell ref="I47:L47"/>
    <mergeCell ref="Q47:U47"/>
    <mergeCell ref="V47:Y47"/>
    <mergeCell ref="A48:H48"/>
    <mergeCell ref="M48:P48"/>
    <mergeCell ref="V45:Y45"/>
    <mergeCell ref="V46:Y46"/>
    <mergeCell ref="I48:L48"/>
    <mergeCell ref="AA25:AC25"/>
    <mergeCell ref="P28:U28"/>
    <mergeCell ref="AC39:AL39"/>
    <mergeCell ref="M45:P45"/>
    <mergeCell ref="A45:H45"/>
    <mergeCell ref="BI44:CF44"/>
    <mergeCell ref="BT39:BY39"/>
    <mergeCell ref="BY28:CF28"/>
    <mergeCell ref="AZ24:BD24"/>
    <mergeCell ref="AJ26:AN26"/>
    <mergeCell ref="AO26:AS26"/>
    <mergeCell ref="AO25:AS25"/>
    <mergeCell ref="AY28:BD28"/>
    <mergeCell ref="A31:CF34"/>
    <mergeCell ref="AZ25:BD25"/>
    <mergeCell ref="BE25:BK25"/>
    <mergeCell ref="A25:F25"/>
    <mergeCell ref="G25:Q25"/>
    <mergeCell ref="R25:Z25"/>
    <mergeCell ref="AD25:AI25"/>
    <mergeCell ref="V48:Y48"/>
    <mergeCell ref="AD26:AI26"/>
    <mergeCell ref="AF46:AR46"/>
    <mergeCell ref="I46:L46"/>
    <mergeCell ref="AZ40:CE41"/>
    <mergeCell ref="AA26:AC26"/>
    <mergeCell ref="A26:F26"/>
    <mergeCell ref="Z47:AE47"/>
    <mergeCell ref="AZ39:BP39"/>
    <mergeCell ref="AS49:BH49"/>
    <mergeCell ref="AC52:AL52"/>
    <mergeCell ref="AF49:AR49"/>
    <mergeCell ref="V49:Y49"/>
    <mergeCell ref="Z48:AE48"/>
    <mergeCell ref="AS48:BH48"/>
    <mergeCell ref="AF48:AR48"/>
    <mergeCell ref="Z49:AE49"/>
    <mergeCell ref="BL23:BX23"/>
    <mergeCell ref="Q49:U49"/>
    <mergeCell ref="Z46:AE46"/>
    <mergeCell ref="I49:L49"/>
    <mergeCell ref="M49:P49"/>
    <mergeCell ref="M46:P46"/>
    <mergeCell ref="Q46:U46"/>
    <mergeCell ref="M47:P47"/>
    <mergeCell ref="AO24:AS24"/>
    <mergeCell ref="AW24:AY24"/>
    <mergeCell ref="AT24:AV24"/>
    <mergeCell ref="AD24:AI24"/>
    <mergeCell ref="BY26:CF26"/>
    <mergeCell ref="BE24:BK24"/>
    <mergeCell ref="BY24:CF24"/>
    <mergeCell ref="AT25:AV25"/>
    <mergeCell ref="BL25:BX25"/>
    <mergeCell ref="AW25:AY25"/>
    <mergeCell ref="BY23:CF23"/>
    <mergeCell ref="BE23:BK23"/>
    <mergeCell ref="BL26:BX26"/>
    <mergeCell ref="BM7:CD7"/>
    <mergeCell ref="T9:AJ9"/>
    <mergeCell ref="A9:S9"/>
    <mergeCell ref="A12:F12"/>
    <mergeCell ref="AD12:AI12"/>
    <mergeCell ref="R12:Z12"/>
    <mergeCell ref="BY22:CF22"/>
    <mergeCell ref="A7:S7"/>
    <mergeCell ref="G12:Q12"/>
    <mergeCell ref="BE16:BK17"/>
    <mergeCell ref="A16:F17"/>
    <mergeCell ref="BL21:BX21"/>
    <mergeCell ref="BE22:BK22"/>
    <mergeCell ref="BE21:BK21"/>
    <mergeCell ref="AW18:AY18"/>
    <mergeCell ref="AT12:AV12"/>
    <mergeCell ref="AT16:BD17"/>
    <mergeCell ref="A14:L14"/>
    <mergeCell ref="N14:AJ14"/>
    <mergeCell ref="R19:Z19"/>
    <mergeCell ref="AJ12:AN12"/>
    <mergeCell ref="AW21:AY21"/>
    <mergeCell ref="AW20:AY20"/>
    <mergeCell ref="AO12:AS12"/>
    <mergeCell ref="AT21:AV21"/>
    <mergeCell ref="AO20:AS20"/>
    <mergeCell ref="AO21:AS21"/>
    <mergeCell ref="BM2:BQ2"/>
    <mergeCell ref="BT10:CD10"/>
    <mergeCell ref="AY2:BB2"/>
    <mergeCell ref="BY19:CF19"/>
    <mergeCell ref="AZ21:BD21"/>
    <mergeCell ref="AZ20:BD20"/>
    <mergeCell ref="AZ19:BD19"/>
    <mergeCell ref="BE20:BK20"/>
    <mergeCell ref="BL19:BX19"/>
    <mergeCell ref="AZ4:BB4"/>
    <mergeCell ref="BG10:BL10"/>
    <mergeCell ref="AO22:AS22"/>
    <mergeCell ref="T4:AC4"/>
    <mergeCell ref="BY21:CF21"/>
    <mergeCell ref="AT20:AV20"/>
    <mergeCell ref="BE18:BK18"/>
    <mergeCell ref="BL12:BX12"/>
    <mergeCell ref="AA12:AC12"/>
    <mergeCell ref="BE12:BK12"/>
    <mergeCell ref="A5:AO5"/>
    <mergeCell ref="A22:F22"/>
    <mergeCell ref="AA22:AC22"/>
    <mergeCell ref="R22:Z22"/>
    <mergeCell ref="BG9:BL9"/>
    <mergeCell ref="BL22:BX22"/>
    <mergeCell ref="BY25:CF25"/>
    <mergeCell ref="BY12:CF12"/>
    <mergeCell ref="AO19:AS19"/>
    <mergeCell ref="AW19:AY19"/>
    <mergeCell ref="AZ22:BD22"/>
    <mergeCell ref="BF7:BL7"/>
    <mergeCell ref="AJ22:AN22"/>
    <mergeCell ref="BS2:CE3"/>
    <mergeCell ref="BT9:CD9"/>
    <mergeCell ref="BE26:BK26"/>
    <mergeCell ref="AO28:AS28"/>
    <mergeCell ref="AS2:AT2"/>
    <mergeCell ref="BE19:BK19"/>
    <mergeCell ref="BF8:CE8"/>
    <mergeCell ref="BM9:BS10"/>
    <mergeCell ref="BY20:CF20"/>
    <mergeCell ref="BL20:BX20"/>
    <mergeCell ref="AW12:AY12"/>
    <mergeCell ref="AZ12:BD12"/>
    <mergeCell ref="AJ28:AN28"/>
    <mergeCell ref="AJ24:AN24"/>
    <mergeCell ref="AJ25:AN25"/>
    <mergeCell ref="AZ18:BD18"/>
    <mergeCell ref="BL16:CF17"/>
    <mergeCell ref="BL18:BX18"/>
    <mergeCell ref="G23:Q23"/>
    <mergeCell ref="A23:F23"/>
    <mergeCell ref="R23:Z23"/>
    <mergeCell ref="AW22:AY22"/>
    <mergeCell ref="AT22:AV22"/>
    <mergeCell ref="A24:F24"/>
    <mergeCell ref="AT23:AV23"/>
    <mergeCell ref="AD22:AI22"/>
    <mergeCell ref="AA23:AC23"/>
    <mergeCell ref="AJ23:AN23"/>
    <mergeCell ref="CF39:DK40"/>
    <mergeCell ref="CG47:DL48"/>
    <mergeCell ref="CG49:DL50"/>
    <mergeCell ref="T2:AB2"/>
    <mergeCell ref="T7:AJ7"/>
    <mergeCell ref="BE28:BK28"/>
    <mergeCell ref="AW26:AY26"/>
    <mergeCell ref="AZ26:BD26"/>
    <mergeCell ref="AT26:AV26"/>
    <mergeCell ref="BF6:CE6"/>
  </mergeCells>
  <dataValidations count="5">
    <dataValidation type="textLength" operator="equal" allowBlank="1" showInputMessage="1" showErrorMessage="1" errorTitle="STUDENT Z-ID" error="Student Z-ID is the letter Z followed by a 6-digit number." sqref="P10:AB10">
      <formula1>7</formula1>
    </dataValidation>
    <dataValidation type="list" allowBlank="1" showInputMessage="1" showErrorMessage="1" errorTitle="Value must be from list" error="All values must be selected from the drop down list.  Scroll to the desired value.  Select the value by clicking on it.  You may have to enter 0 into the cell and then click in the field to get the drop down list." sqref="I46:L49">
      <formula1>$CN$57:$CN$64</formula1>
    </dataValidation>
    <dataValidation type="whole" showInputMessage="1" showErrorMessage="1" errorTitle="Employee ID" error="Please enter your eight digit employee id number." sqref="A14:L14">
      <formula1>1</formula1>
      <formula2>9000000</formula2>
    </dataValidation>
    <dataValidation type="list" allowBlank="1" showInputMessage="1" showErrorMessage="1" errorTitle="Value must be from list" error="All values must be selected from the drop down list.  Scroll to the desired value.  Select the value by clicking on it.  You may have to delete the entery in the cell and then click in the field to get the drop down list." sqref="AA12:AC12 AA19:AC26">
      <formula1>$CN$21:$CN$22</formula1>
    </dataValidation>
    <dataValidation type="list" allowBlank="1" showErrorMessage="1" errorTitle="Value must be from list" error="All values must be selected from the drop down list.  Scroll to the desired value.  Select the value by clicking on it.  You may have to enter 0 into the cell and then click in the field to get the drop down list." sqref="AW19:AY26 AW12:AY12">
      <formula1>$CN$18:$CN$20</formula1>
    </dataValidation>
  </dataValidations>
  <printOptions horizontalCentered="1"/>
  <pageMargins left="0.32" right="0.32" top="0.17" bottom="0.3" header="0.17" footer="0.15"/>
  <pageSetup blackAndWhite="1" fitToHeight="0" fitToWidth="1" horizontalDpi="600" verticalDpi="600" orientation="landscape" scale="75" r:id="rId3"/>
  <headerFooter alignWithMargins="0">
    <oddFooter>&amp;L&amp;8 01/01/2016&amp;R&amp;8&amp;P of &amp;N</oddFooter>
  </headerFooter>
  <ignoredErrors>
    <ignoredError sqref="A50" unlockedFormula="1"/>
  </ignoredErrors>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62"/>
  <sheetViews>
    <sheetView showGridLines="0" showRowColHeaders="0" zoomScalePageLayoutView="0" workbookViewId="0" topLeftCell="A1">
      <selection activeCell="B1" sqref="B1:M1"/>
    </sheetView>
  </sheetViews>
  <sheetFormatPr defaultColWidth="0" defaultRowHeight="12.75" zeroHeight="1"/>
  <cols>
    <col min="1" max="1" width="4.00390625" style="0" customWidth="1"/>
    <col min="2" max="2" width="14.00390625" style="0" customWidth="1"/>
    <col min="3" max="3" width="2.8515625" style="0" customWidth="1"/>
    <col min="4" max="5" width="9.140625" style="0" customWidth="1"/>
    <col min="6" max="6" width="6.28125" style="0" customWidth="1"/>
    <col min="7" max="12" width="9.140625" style="0" customWidth="1"/>
    <col min="13" max="13" width="7.8515625" style="0" customWidth="1"/>
    <col min="14" max="14" width="4.421875" style="0" customWidth="1"/>
    <col min="15" max="16384" width="9.140625" style="0" hidden="1" customWidth="1"/>
  </cols>
  <sheetData>
    <row r="1" spans="1:14" ht="21" customHeight="1">
      <c r="A1" s="121"/>
      <c r="B1" s="415" t="s">
        <v>32</v>
      </c>
      <c r="C1" s="415"/>
      <c r="D1" s="415"/>
      <c r="E1" s="415"/>
      <c r="F1" s="415"/>
      <c r="G1" s="415"/>
      <c r="H1" s="415"/>
      <c r="I1" s="415"/>
      <c r="J1" s="415"/>
      <c r="K1" s="415"/>
      <c r="L1" s="415"/>
      <c r="M1" s="416"/>
      <c r="N1" s="121"/>
    </row>
    <row r="2" spans="1:14" ht="31.5" customHeight="1">
      <c r="A2" s="121"/>
      <c r="B2" s="414" t="s">
        <v>109</v>
      </c>
      <c r="C2" s="414"/>
      <c r="D2" s="414"/>
      <c r="E2" s="414"/>
      <c r="F2" s="414"/>
      <c r="G2" s="414"/>
      <c r="H2" s="414"/>
      <c r="I2" s="414"/>
      <c r="J2" s="414"/>
      <c r="K2" s="414"/>
      <c r="L2" s="414"/>
      <c r="M2" s="414"/>
      <c r="N2" s="121"/>
    </row>
    <row r="3" spans="1:14" ht="22.5" customHeight="1">
      <c r="A3" s="121"/>
      <c r="B3" s="422" t="s">
        <v>73</v>
      </c>
      <c r="C3" s="422"/>
      <c r="D3" s="422"/>
      <c r="E3" s="422"/>
      <c r="F3" s="422"/>
      <c r="G3" s="422"/>
      <c r="H3" s="422"/>
      <c r="I3" s="422"/>
      <c r="J3" s="422"/>
      <c r="K3" s="422"/>
      <c r="L3" s="422"/>
      <c r="M3" s="422"/>
      <c r="N3" s="121"/>
    </row>
    <row r="4" spans="1:14" ht="25.5" customHeight="1">
      <c r="A4" s="121"/>
      <c r="B4" s="423" t="s">
        <v>74</v>
      </c>
      <c r="C4" s="423"/>
      <c r="D4" s="423"/>
      <c r="E4" s="423"/>
      <c r="F4" s="423"/>
      <c r="G4" s="423"/>
      <c r="H4" s="423"/>
      <c r="I4" s="423"/>
      <c r="J4" s="423"/>
      <c r="K4" s="423"/>
      <c r="L4" s="423"/>
      <c r="M4" s="423"/>
      <c r="N4" s="121"/>
    </row>
    <row r="5" spans="1:14" ht="15" customHeight="1">
      <c r="A5" s="121"/>
      <c r="B5" s="423" t="s">
        <v>75</v>
      </c>
      <c r="C5" s="423"/>
      <c r="D5" s="423"/>
      <c r="E5" s="423"/>
      <c r="F5" s="423"/>
      <c r="G5" s="423"/>
      <c r="H5" s="423"/>
      <c r="I5" s="423"/>
      <c r="J5" s="423"/>
      <c r="K5" s="423"/>
      <c r="L5" s="423"/>
      <c r="M5" s="423"/>
      <c r="N5" s="121"/>
    </row>
    <row r="6" spans="1:14" ht="21" customHeight="1">
      <c r="A6" s="121"/>
      <c r="B6" s="419" t="s">
        <v>65</v>
      </c>
      <c r="C6" s="419"/>
      <c r="D6" s="419"/>
      <c r="E6" s="419"/>
      <c r="F6" s="419"/>
      <c r="G6" s="121"/>
      <c r="H6" s="121"/>
      <c r="I6" s="121"/>
      <c r="J6" s="121"/>
      <c r="K6" s="121"/>
      <c r="L6" s="121"/>
      <c r="M6" s="121"/>
      <c r="N6" s="121"/>
    </row>
    <row r="7" spans="1:14" ht="15.75" customHeight="1">
      <c r="A7" s="121"/>
      <c r="B7" s="424" t="s">
        <v>20</v>
      </c>
      <c r="C7" s="424"/>
      <c r="D7" s="92"/>
      <c r="E7" s="92"/>
      <c r="F7" s="92"/>
      <c r="G7" s="92"/>
      <c r="H7" s="92"/>
      <c r="I7" s="92"/>
      <c r="J7" s="92"/>
      <c r="K7" s="92"/>
      <c r="L7" s="92"/>
      <c r="M7" s="42"/>
      <c r="N7" s="121"/>
    </row>
    <row r="8" spans="1:14" ht="12.75" customHeight="1">
      <c r="A8" s="121"/>
      <c r="B8" s="426" t="s">
        <v>76</v>
      </c>
      <c r="C8" s="426"/>
      <c r="D8" s="420" t="s">
        <v>108</v>
      </c>
      <c r="E8" s="420"/>
      <c r="F8" s="420"/>
      <c r="G8" s="420"/>
      <c r="H8" s="420"/>
      <c r="I8" s="420"/>
      <c r="J8" s="420"/>
      <c r="K8" s="420"/>
      <c r="L8" s="420"/>
      <c r="M8" s="420"/>
      <c r="N8" s="121"/>
    </row>
    <row r="9" spans="1:14" ht="12.75">
      <c r="A9" s="121"/>
      <c r="B9" s="426" t="s">
        <v>101</v>
      </c>
      <c r="C9" s="426"/>
      <c r="D9" s="420" t="s">
        <v>103</v>
      </c>
      <c r="E9" s="420"/>
      <c r="F9" s="420"/>
      <c r="G9" s="420"/>
      <c r="H9" s="420"/>
      <c r="I9" s="420"/>
      <c r="J9" s="420"/>
      <c r="K9" s="420"/>
      <c r="L9" s="420"/>
      <c r="M9" s="420"/>
      <c r="N9" s="121"/>
    </row>
    <row r="10" spans="1:14" ht="12.75">
      <c r="A10" s="121"/>
      <c r="B10" s="426" t="s">
        <v>102</v>
      </c>
      <c r="C10" s="426"/>
      <c r="D10" s="420" t="s">
        <v>104</v>
      </c>
      <c r="E10" s="420"/>
      <c r="F10" s="420"/>
      <c r="G10" s="420"/>
      <c r="H10" s="420"/>
      <c r="I10" s="420"/>
      <c r="J10" s="92"/>
      <c r="K10" s="92"/>
      <c r="L10" s="92"/>
      <c r="M10" s="92"/>
      <c r="N10" s="121"/>
    </row>
    <row r="11" spans="1:14" ht="18.75" customHeight="1">
      <c r="A11" s="121"/>
      <c r="B11" s="424" t="s">
        <v>97</v>
      </c>
      <c r="C11" s="424"/>
      <c r="D11" s="424"/>
      <c r="E11" s="424"/>
      <c r="F11" s="94"/>
      <c r="G11" s="94"/>
      <c r="H11" s="94"/>
      <c r="I11" s="94"/>
      <c r="J11" s="94"/>
      <c r="K11" s="61"/>
      <c r="L11" s="61"/>
      <c r="M11" s="61"/>
      <c r="N11" s="121"/>
    </row>
    <row r="12" spans="1:14" ht="27.75" customHeight="1">
      <c r="A12" s="121"/>
      <c r="B12" s="93" t="s">
        <v>33</v>
      </c>
      <c r="C12" s="95"/>
      <c r="D12" s="420" t="s">
        <v>114</v>
      </c>
      <c r="E12" s="420"/>
      <c r="F12" s="420"/>
      <c r="G12" s="420"/>
      <c r="H12" s="420"/>
      <c r="I12" s="420"/>
      <c r="J12" s="420"/>
      <c r="K12" s="420"/>
      <c r="L12" s="420"/>
      <c r="M12" s="420"/>
      <c r="N12" s="121"/>
    </row>
    <row r="13" spans="1:14" ht="23.25" customHeight="1">
      <c r="A13" s="121"/>
      <c r="B13" s="21"/>
      <c r="C13" s="92"/>
      <c r="D13" s="420" t="s">
        <v>34</v>
      </c>
      <c r="E13" s="420"/>
      <c r="F13" s="420"/>
      <c r="G13" s="420"/>
      <c r="H13" s="420"/>
      <c r="I13" s="420"/>
      <c r="J13" s="420"/>
      <c r="K13" s="420"/>
      <c r="L13" s="420"/>
      <c r="M13" s="420"/>
      <c r="N13" s="121"/>
    </row>
    <row r="14" spans="1:14" ht="22.5">
      <c r="A14" s="121"/>
      <c r="B14" s="96"/>
      <c r="C14" s="96"/>
      <c r="D14" s="97" t="s">
        <v>35</v>
      </c>
      <c r="E14" s="417" t="s">
        <v>8</v>
      </c>
      <c r="F14" s="421"/>
      <c r="G14" s="421"/>
      <c r="H14" s="421"/>
      <c r="I14" s="421"/>
      <c r="J14" s="98" t="s">
        <v>0</v>
      </c>
      <c r="K14" s="99" t="s">
        <v>36</v>
      </c>
      <c r="L14" s="100" t="s">
        <v>37</v>
      </c>
      <c r="M14" s="42"/>
      <c r="N14" s="121"/>
    </row>
    <row r="15" spans="1:14" ht="22.5">
      <c r="A15" s="121"/>
      <c r="B15" s="96"/>
      <c r="C15" s="96"/>
      <c r="D15" s="97" t="s">
        <v>21</v>
      </c>
      <c r="E15" s="417" t="s">
        <v>11</v>
      </c>
      <c r="F15" s="421"/>
      <c r="G15" s="425" t="s">
        <v>11</v>
      </c>
      <c r="H15" s="425"/>
      <c r="I15" s="97" t="s">
        <v>12</v>
      </c>
      <c r="J15" s="101" t="s">
        <v>10</v>
      </c>
      <c r="K15" s="102"/>
      <c r="L15" s="103"/>
      <c r="M15" s="42"/>
      <c r="N15" s="121"/>
    </row>
    <row r="16" spans="1:14" ht="12.75">
      <c r="A16" s="121"/>
      <c r="B16" s="96"/>
      <c r="C16" s="96"/>
      <c r="D16" s="104">
        <v>41831</v>
      </c>
      <c r="E16" s="417" t="s">
        <v>38</v>
      </c>
      <c r="F16" s="418"/>
      <c r="G16" s="417" t="s">
        <v>107</v>
      </c>
      <c r="H16" s="418"/>
      <c r="I16" s="97" t="s">
        <v>39</v>
      </c>
      <c r="J16" s="105">
        <v>0.291666666666667</v>
      </c>
      <c r="K16" s="106">
        <v>24</v>
      </c>
      <c r="L16" s="107">
        <v>109.75</v>
      </c>
      <c r="M16" s="42"/>
      <c r="N16" s="121"/>
    </row>
    <row r="17" spans="1:14" ht="12.75">
      <c r="A17" s="121"/>
      <c r="B17" s="96"/>
      <c r="C17" s="96"/>
      <c r="D17" s="104">
        <v>41832</v>
      </c>
      <c r="E17" s="417"/>
      <c r="F17" s="418"/>
      <c r="G17" s="417"/>
      <c r="H17" s="418"/>
      <c r="I17" s="97"/>
      <c r="J17" s="97"/>
      <c r="K17" s="106">
        <v>32</v>
      </c>
      <c r="L17" s="107">
        <v>109.75</v>
      </c>
      <c r="M17" s="42"/>
      <c r="N17" s="121"/>
    </row>
    <row r="18" spans="1:14" ht="12.75">
      <c r="A18" s="121"/>
      <c r="B18" s="96"/>
      <c r="C18" s="96"/>
      <c r="D18" s="104">
        <v>41833</v>
      </c>
      <c r="E18" s="417"/>
      <c r="F18" s="418"/>
      <c r="G18" s="417"/>
      <c r="H18" s="418"/>
      <c r="I18" s="97"/>
      <c r="J18" s="97"/>
      <c r="K18" s="106">
        <v>32</v>
      </c>
      <c r="L18" s="107">
        <v>109.75</v>
      </c>
      <c r="M18" s="42"/>
      <c r="N18" s="121"/>
    </row>
    <row r="19" spans="1:14" ht="12.75">
      <c r="A19" s="121"/>
      <c r="B19" s="96"/>
      <c r="C19" s="96"/>
      <c r="D19" s="104">
        <v>41834</v>
      </c>
      <c r="E19" s="417" t="s">
        <v>107</v>
      </c>
      <c r="F19" s="418"/>
      <c r="G19" s="417" t="s">
        <v>38</v>
      </c>
      <c r="H19" s="418"/>
      <c r="I19" s="97" t="s">
        <v>40</v>
      </c>
      <c r="J19" s="105">
        <v>0.729166666666667</v>
      </c>
      <c r="K19" s="106">
        <v>24</v>
      </c>
      <c r="L19" s="107"/>
      <c r="M19" s="42"/>
      <c r="N19" s="121"/>
    </row>
    <row r="20" spans="1:14" ht="12.75">
      <c r="A20" s="121"/>
      <c r="B20" s="96"/>
      <c r="C20" s="96"/>
      <c r="D20" s="108"/>
      <c r="E20" s="108"/>
      <c r="F20" s="108"/>
      <c r="G20" s="108"/>
      <c r="H20" s="108"/>
      <c r="I20" s="108"/>
      <c r="J20" s="108"/>
      <c r="K20" s="108"/>
      <c r="L20" s="109"/>
      <c r="M20" s="42"/>
      <c r="N20" s="121"/>
    </row>
    <row r="21" spans="1:14" ht="38.25" customHeight="1">
      <c r="A21" s="121"/>
      <c r="B21" s="426" t="s">
        <v>41</v>
      </c>
      <c r="C21" s="426"/>
      <c r="D21" s="420" t="s">
        <v>99</v>
      </c>
      <c r="E21" s="420"/>
      <c r="F21" s="420"/>
      <c r="G21" s="420"/>
      <c r="H21" s="420"/>
      <c r="I21" s="420"/>
      <c r="J21" s="420"/>
      <c r="K21" s="420"/>
      <c r="L21" s="420"/>
      <c r="M21" s="420"/>
      <c r="N21" s="121"/>
    </row>
    <row r="22" spans="1:14" ht="30" customHeight="1">
      <c r="A22" s="121"/>
      <c r="B22" s="93"/>
      <c r="C22" s="93"/>
      <c r="D22" s="420" t="s">
        <v>105</v>
      </c>
      <c r="E22" s="420"/>
      <c r="F22" s="420"/>
      <c r="G22" s="420"/>
      <c r="H22" s="420"/>
      <c r="I22" s="420"/>
      <c r="J22" s="420"/>
      <c r="K22" s="420"/>
      <c r="L22" s="420"/>
      <c r="M22" s="420"/>
      <c r="N22" s="121"/>
    </row>
    <row r="23" spans="1:14" ht="39.75" customHeight="1">
      <c r="A23" s="121"/>
      <c r="B23" s="93"/>
      <c r="C23" s="93"/>
      <c r="D23" s="420" t="s">
        <v>106</v>
      </c>
      <c r="E23" s="420"/>
      <c r="F23" s="420"/>
      <c r="G23" s="420"/>
      <c r="H23" s="420"/>
      <c r="I23" s="420"/>
      <c r="J23" s="420"/>
      <c r="K23" s="420"/>
      <c r="L23" s="420"/>
      <c r="M23" s="420"/>
      <c r="N23" s="121"/>
    </row>
    <row r="24" spans="1:14" ht="26.25" customHeight="1">
      <c r="A24" s="121"/>
      <c r="B24" s="93"/>
      <c r="C24" s="93"/>
      <c r="D24" s="420" t="s">
        <v>113</v>
      </c>
      <c r="E24" s="420"/>
      <c r="F24" s="420"/>
      <c r="G24" s="420"/>
      <c r="H24" s="420"/>
      <c r="I24" s="420"/>
      <c r="J24" s="420"/>
      <c r="K24" s="420"/>
      <c r="L24" s="420"/>
      <c r="M24" s="420"/>
      <c r="N24" s="121"/>
    </row>
    <row r="25" spans="1:14" ht="18.75" customHeight="1">
      <c r="A25" s="121"/>
      <c r="B25" s="427" t="s">
        <v>13</v>
      </c>
      <c r="C25" s="427"/>
      <c r="D25" s="428" t="s">
        <v>70</v>
      </c>
      <c r="E25" s="428"/>
      <c r="F25" s="428"/>
      <c r="G25" s="428"/>
      <c r="H25" s="428"/>
      <c r="I25" s="428"/>
      <c r="J25" s="428"/>
      <c r="K25" s="428"/>
      <c r="L25" s="428"/>
      <c r="M25" s="428"/>
      <c r="N25" s="121"/>
    </row>
    <row r="26" spans="1:14" ht="35.25" customHeight="1">
      <c r="A26" s="121"/>
      <c r="B26" s="426" t="s">
        <v>42</v>
      </c>
      <c r="C26" s="426"/>
      <c r="D26" s="420" t="s">
        <v>116</v>
      </c>
      <c r="E26" s="420"/>
      <c r="F26" s="420"/>
      <c r="G26" s="420"/>
      <c r="H26" s="420"/>
      <c r="I26" s="420"/>
      <c r="J26" s="420"/>
      <c r="K26" s="420"/>
      <c r="L26" s="420"/>
      <c r="M26" s="420"/>
      <c r="N26" s="121"/>
    </row>
    <row r="27" spans="1:14" ht="33" customHeight="1">
      <c r="A27" s="121"/>
      <c r="B27" s="427" t="s">
        <v>111</v>
      </c>
      <c r="C27" s="427"/>
      <c r="D27" s="428" t="s">
        <v>112</v>
      </c>
      <c r="E27" s="428"/>
      <c r="F27" s="428"/>
      <c r="G27" s="428"/>
      <c r="H27" s="428"/>
      <c r="I27" s="428"/>
      <c r="J27" s="428"/>
      <c r="K27" s="428"/>
      <c r="L27" s="428"/>
      <c r="M27" s="428"/>
      <c r="N27" s="121"/>
    </row>
    <row r="28" spans="1:14" ht="30" customHeight="1">
      <c r="A28" s="121"/>
      <c r="B28" s="426" t="s">
        <v>98</v>
      </c>
      <c r="C28" s="426"/>
      <c r="D28" s="428" t="s">
        <v>110</v>
      </c>
      <c r="E28" s="428"/>
      <c r="F28" s="428"/>
      <c r="G28" s="428"/>
      <c r="H28" s="428"/>
      <c r="I28" s="428"/>
      <c r="J28" s="428"/>
      <c r="K28" s="428"/>
      <c r="L28" s="428"/>
      <c r="M28" s="428"/>
      <c r="N28" s="121"/>
    </row>
    <row r="29" spans="1:14" ht="17.25" customHeight="1">
      <c r="A29" s="121"/>
      <c r="B29" s="424" t="s">
        <v>31</v>
      </c>
      <c r="C29" s="424"/>
      <c r="D29" s="424"/>
      <c r="E29" s="110"/>
      <c r="F29" s="110"/>
      <c r="G29" s="110"/>
      <c r="H29" s="110"/>
      <c r="I29" s="110"/>
      <c r="J29" s="110"/>
      <c r="K29" s="110"/>
      <c r="L29" s="110"/>
      <c r="M29" s="61"/>
      <c r="N29" s="121"/>
    </row>
    <row r="30" spans="1:14" ht="32.25" customHeight="1">
      <c r="A30" s="121"/>
      <c r="B30" s="93" t="s">
        <v>43</v>
      </c>
      <c r="C30" s="95"/>
      <c r="D30" s="420" t="s">
        <v>117</v>
      </c>
      <c r="E30" s="420"/>
      <c r="F30" s="420"/>
      <c r="G30" s="420"/>
      <c r="H30" s="420"/>
      <c r="I30" s="420"/>
      <c r="J30" s="420"/>
      <c r="K30" s="420"/>
      <c r="L30" s="420"/>
      <c r="M30" s="420"/>
      <c r="N30" s="121"/>
    </row>
    <row r="31" spans="1:14" ht="27" customHeight="1">
      <c r="A31" s="121"/>
      <c r="B31" s="426" t="s">
        <v>44</v>
      </c>
      <c r="C31" s="426"/>
      <c r="D31" s="420" t="s">
        <v>100</v>
      </c>
      <c r="E31" s="420"/>
      <c r="F31" s="420"/>
      <c r="G31" s="420"/>
      <c r="H31" s="420"/>
      <c r="I31" s="420"/>
      <c r="J31" s="420"/>
      <c r="K31" s="420"/>
      <c r="L31" s="420"/>
      <c r="M31" s="420"/>
      <c r="N31" s="121"/>
    </row>
    <row r="32" spans="1:14" ht="12" customHeight="1">
      <c r="A32" s="121"/>
      <c r="B32" s="424" t="s">
        <v>72</v>
      </c>
      <c r="C32" s="424"/>
      <c r="D32" s="424"/>
      <c r="E32" s="110"/>
      <c r="F32" s="110"/>
      <c r="G32" s="110"/>
      <c r="H32" s="110"/>
      <c r="I32" s="110"/>
      <c r="J32" s="110"/>
      <c r="K32" s="110"/>
      <c r="L32" s="110"/>
      <c r="M32" s="61"/>
      <c r="N32" s="121"/>
    </row>
    <row r="33" spans="1:14" ht="36" customHeight="1">
      <c r="A33" s="121"/>
      <c r="B33" s="21"/>
      <c r="C33" s="148"/>
      <c r="D33" s="420" t="s">
        <v>118</v>
      </c>
      <c r="E33" s="431"/>
      <c r="F33" s="431"/>
      <c r="G33" s="431"/>
      <c r="H33" s="431"/>
      <c r="I33" s="431"/>
      <c r="J33" s="431"/>
      <c r="K33" s="431"/>
      <c r="L33" s="431"/>
      <c r="M33" s="431"/>
      <c r="N33" s="121"/>
    </row>
    <row r="34" spans="1:14" ht="13.5" customHeight="1">
      <c r="A34" s="121"/>
      <c r="B34" s="121"/>
      <c r="C34" s="121"/>
      <c r="D34" s="121"/>
      <c r="E34" s="121"/>
      <c r="F34" s="121"/>
      <c r="G34" s="121"/>
      <c r="H34" s="121"/>
      <c r="I34" s="121"/>
      <c r="J34" s="121"/>
      <c r="K34" s="121"/>
      <c r="L34" s="121"/>
      <c r="M34" s="121"/>
      <c r="N34" s="121"/>
    </row>
    <row r="35" spans="2:13" ht="12.75" hidden="1">
      <c r="B35" s="21"/>
      <c r="C35" s="21"/>
      <c r="D35" s="21"/>
      <c r="E35" s="21"/>
      <c r="F35" s="21"/>
      <c r="G35" s="21"/>
      <c r="H35" s="21"/>
      <c r="I35" s="21"/>
      <c r="J35" s="21"/>
      <c r="K35" s="21"/>
      <c r="L35" s="21"/>
      <c r="M35" s="21"/>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spans="1:14" ht="12.75">
      <c r="A61" s="21"/>
      <c r="B61" s="429" t="s">
        <v>71</v>
      </c>
      <c r="C61" s="430"/>
      <c r="D61" s="430"/>
      <c r="E61" s="430"/>
      <c r="F61" s="430"/>
      <c r="G61" s="430"/>
      <c r="H61" s="430"/>
      <c r="I61" s="430"/>
      <c r="J61" s="430"/>
      <c r="K61" s="430"/>
      <c r="L61" s="430"/>
      <c r="M61" s="430"/>
      <c r="N61" s="21"/>
    </row>
    <row r="62" spans="1:14" ht="12.75">
      <c r="A62" s="21"/>
      <c r="B62" s="21"/>
      <c r="C62" s="21"/>
      <c r="D62" s="21"/>
      <c r="E62" s="21"/>
      <c r="F62" s="21"/>
      <c r="G62" s="21"/>
      <c r="H62" s="21"/>
      <c r="I62" s="21"/>
      <c r="J62" s="21"/>
      <c r="K62" s="21"/>
      <c r="L62" s="21"/>
      <c r="M62" s="21"/>
      <c r="N62" s="21"/>
    </row>
    <row r="63" ht="12.75" hidden="1"/>
  </sheetData>
  <sheetProtection password="8CB9" sheet="1"/>
  <mergeCells count="47">
    <mergeCell ref="G16:H16"/>
    <mergeCell ref="D26:M26"/>
    <mergeCell ref="B32:D32"/>
    <mergeCell ref="E17:F17"/>
    <mergeCell ref="B28:C28"/>
    <mergeCell ref="D28:M28"/>
    <mergeCell ref="D21:M21"/>
    <mergeCell ref="G18:H18"/>
    <mergeCell ref="G17:H17"/>
    <mergeCell ref="D22:M22"/>
    <mergeCell ref="B61:M61"/>
    <mergeCell ref="B31:C31"/>
    <mergeCell ref="D30:M30"/>
    <mergeCell ref="B29:D29"/>
    <mergeCell ref="D31:M31"/>
    <mergeCell ref="B25:C25"/>
    <mergeCell ref="D33:M33"/>
    <mergeCell ref="B8:C8"/>
    <mergeCell ref="B9:C9"/>
    <mergeCell ref="B10:C10"/>
    <mergeCell ref="B27:C27"/>
    <mergeCell ref="D24:M24"/>
    <mergeCell ref="B21:C21"/>
    <mergeCell ref="D25:M25"/>
    <mergeCell ref="D27:M27"/>
    <mergeCell ref="B26:C26"/>
    <mergeCell ref="D23:M23"/>
    <mergeCell ref="B3:M3"/>
    <mergeCell ref="B4:M4"/>
    <mergeCell ref="B5:M5"/>
    <mergeCell ref="E18:F18"/>
    <mergeCell ref="E19:F19"/>
    <mergeCell ref="E16:F16"/>
    <mergeCell ref="B7:C7"/>
    <mergeCell ref="B11:E11"/>
    <mergeCell ref="D13:M13"/>
    <mergeCell ref="G15:H15"/>
    <mergeCell ref="B2:M2"/>
    <mergeCell ref="B1:M1"/>
    <mergeCell ref="G19:H19"/>
    <mergeCell ref="B6:F6"/>
    <mergeCell ref="D9:M9"/>
    <mergeCell ref="D12:M12"/>
    <mergeCell ref="D8:M8"/>
    <mergeCell ref="E14:I14"/>
    <mergeCell ref="E15:F15"/>
    <mergeCell ref="D10:I10"/>
  </mergeCells>
  <printOptions/>
  <pageMargins left="0" right="0" top="0.5" bottom="0.3" header="0.25" footer="0.25"/>
  <pageSetup blackAndWhite="1"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codeName="Sheet3"/>
  <dimension ref="A1:AE28"/>
  <sheetViews>
    <sheetView showGridLines="0" showRowColHeaders="0" zoomScalePageLayoutView="0" workbookViewId="0" topLeftCell="A2">
      <selection activeCell="B2" sqref="B2:AC2"/>
    </sheetView>
  </sheetViews>
  <sheetFormatPr defaultColWidth="0" defaultRowHeight="9.75" customHeight="1" zeroHeight="1"/>
  <cols>
    <col min="1" max="17" width="1.7109375" style="112" customWidth="1"/>
    <col min="18" max="18" width="3.421875" style="112" customWidth="1"/>
    <col min="19" max="30" width="1.7109375" style="112" customWidth="1"/>
    <col min="31" max="16384" width="1.7109375" style="112" hidden="1" customWidth="1"/>
  </cols>
  <sheetData>
    <row r="1" spans="1:31" s="117" customFormat="1" ht="51.75" customHeight="1">
      <c r="A1" s="447"/>
      <c r="B1" s="447"/>
      <c r="C1" s="447"/>
      <c r="D1" s="447"/>
      <c r="E1" s="447"/>
      <c r="F1" s="447"/>
      <c r="G1" s="447"/>
      <c r="H1" s="447"/>
      <c r="I1" s="447"/>
      <c r="J1" s="447"/>
      <c r="K1" s="447"/>
      <c r="L1" s="447"/>
      <c r="M1" s="447"/>
      <c r="N1" s="447"/>
      <c r="O1" s="447"/>
      <c r="P1" s="447"/>
      <c r="Q1" s="447"/>
      <c r="R1" s="447"/>
      <c r="S1" s="431"/>
      <c r="T1" s="431"/>
      <c r="U1" s="431"/>
      <c r="V1" s="431"/>
      <c r="W1" s="431"/>
      <c r="X1" s="431"/>
      <c r="Y1" s="431"/>
      <c r="Z1" s="431"/>
      <c r="AA1" s="431"/>
      <c r="AB1" s="431"/>
      <c r="AC1" s="431"/>
      <c r="AD1" s="116"/>
      <c r="AE1" s="116"/>
    </row>
    <row r="2" spans="1:31" ht="20.25" customHeight="1">
      <c r="A2" s="111"/>
      <c r="B2" s="467" t="s">
        <v>77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111"/>
      <c r="AE2" s="111"/>
    </row>
    <row r="3" spans="1:31" ht="12.75" customHeight="1">
      <c r="A3" s="111"/>
      <c r="B3" s="455" t="s">
        <v>45</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7"/>
      <c r="AD3" s="111"/>
      <c r="AE3" s="111"/>
    </row>
    <row r="4" spans="1:31" ht="9.75" customHeight="1">
      <c r="A4" s="111"/>
      <c r="B4" s="432" t="s">
        <v>46</v>
      </c>
      <c r="C4" s="433"/>
      <c r="D4" s="433"/>
      <c r="E4" s="433"/>
      <c r="F4" s="433"/>
      <c r="G4" s="433"/>
      <c r="H4" s="433"/>
      <c r="I4" s="433"/>
      <c r="J4" s="434"/>
      <c r="K4" s="432" t="s">
        <v>47</v>
      </c>
      <c r="L4" s="433"/>
      <c r="M4" s="433"/>
      <c r="N4" s="433"/>
      <c r="O4" s="433"/>
      <c r="P4" s="433"/>
      <c r="Q4" s="433"/>
      <c r="R4" s="433"/>
      <c r="S4" s="434"/>
      <c r="T4" s="432" t="s">
        <v>48</v>
      </c>
      <c r="U4" s="433"/>
      <c r="V4" s="433"/>
      <c r="W4" s="433"/>
      <c r="X4" s="433"/>
      <c r="Y4" s="433"/>
      <c r="Z4" s="433"/>
      <c r="AA4" s="433"/>
      <c r="AB4" s="433"/>
      <c r="AC4" s="434"/>
      <c r="AD4" s="111"/>
      <c r="AE4" s="111"/>
    </row>
    <row r="5" spans="1:31" ht="19.5" customHeight="1">
      <c r="A5" s="111"/>
      <c r="B5" s="435"/>
      <c r="C5" s="436"/>
      <c r="D5" s="436"/>
      <c r="E5" s="436"/>
      <c r="F5" s="436"/>
      <c r="G5" s="436"/>
      <c r="H5" s="436"/>
      <c r="I5" s="436"/>
      <c r="J5" s="437"/>
      <c r="K5" s="435"/>
      <c r="L5" s="436"/>
      <c r="M5" s="436"/>
      <c r="N5" s="436"/>
      <c r="O5" s="436"/>
      <c r="P5" s="436"/>
      <c r="Q5" s="436"/>
      <c r="R5" s="436"/>
      <c r="S5" s="437"/>
      <c r="T5" s="435"/>
      <c r="U5" s="436"/>
      <c r="V5" s="436"/>
      <c r="W5" s="436"/>
      <c r="X5" s="436"/>
      <c r="Y5" s="436"/>
      <c r="Z5" s="436"/>
      <c r="AA5" s="436"/>
      <c r="AB5" s="436"/>
      <c r="AC5" s="437"/>
      <c r="AD5" s="111"/>
      <c r="AE5" s="111"/>
    </row>
    <row r="6" spans="1:31" ht="9.75" customHeight="1">
      <c r="A6" s="111"/>
      <c r="B6" s="444" t="s">
        <v>49</v>
      </c>
      <c r="C6" s="445"/>
      <c r="D6" s="445"/>
      <c r="E6" s="445"/>
      <c r="F6" s="445"/>
      <c r="G6" s="445"/>
      <c r="H6" s="445"/>
      <c r="I6" s="445"/>
      <c r="J6" s="446"/>
      <c r="K6" s="441">
        <v>28</v>
      </c>
      <c r="L6" s="442"/>
      <c r="M6" s="442"/>
      <c r="N6" s="442"/>
      <c r="O6" s="442"/>
      <c r="P6" s="442"/>
      <c r="Q6" s="442"/>
      <c r="R6" s="442"/>
      <c r="S6" s="443"/>
      <c r="T6" s="441">
        <v>32</v>
      </c>
      <c r="U6" s="442"/>
      <c r="V6" s="442"/>
      <c r="W6" s="442"/>
      <c r="X6" s="442"/>
      <c r="Y6" s="442"/>
      <c r="Z6" s="442"/>
      <c r="AA6" s="442"/>
      <c r="AB6" s="442"/>
      <c r="AC6" s="443"/>
      <c r="AD6" s="111"/>
      <c r="AE6" s="111"/>
    </row>
    <row r="7" spans="1:31" ht="9.75" customHeight="1">
      <c r="A7" s="111"/>
      <c r="B7" s="448" t="s">
        <v>50</v>
      </c>
      <c r="C7" s="449"/>
      <c r="D7" s="449"/>
      <c r="E7" s="449"/>
      <c r="F7" s="449"/>
      <c r="G7" s="449"/>
      <c r="H7" s="449"/>
      <c r="I7" s="449"/>
      <c r="J7" s="450"/>
      <c r="K7" s="441">
        <v>21</v>
      </c>
      <c r="L7" s="442"/>
      <c r="M7" s="442"/>
      <c r="N7" s="442"/>
      <c r="O7" s="442"/>
      <c r="P7" s="442"/>
      <c r="Q7" s="442"/>
      <c r="R7" s="442"/>
      <c r="S7" s="443"/>
      <c r="T7" s="441">
        <v>24</v>
      </c>
      <c r="U7" s="442"/>
      <c r="V7" s="442"/>
      <c r="W7" s="442"/>
      <c r="X7" s="442"/>
      <c r="Y7" s="442"/>
      <c r="Z7" s="442"/>
      <c r="AA7" s="442"/>
      <c r="AB7" s="442"/>
      <c r="AC7" s="443"/>
      <c r="AD7" s="111"/>
      <c r="AE7" s="111"/>
    </row>
    <row r="8" spans="1:31" ht="9.75" customHeight="1">
      <c r="A8" s="111"/>
      <c r="B8" s="448" t="s">
        <v>51</v>
      </c>
      <c r="C8" s="449"/>
      <c r="D8" s="449"/>
      <c r="E8" s="449"/>
      <c r="F8" s="449"/>
      <c r="G8" s="449"/>
      <c r="H8" s="449"/>
      <c r="I8" s="449"/>
      <c r="J8" s="450"/>
      <c r="K8" s="441">
        <v>14</v>
      </c>
      <c r="L8" s="442"/>
      <c r="M8" s="442"/>
      <c r="N8" s="442"/>
      <c r="O8" s="442"/>
      <c r="P8" s="442"/>
      <c r="Q8" s="442"/>
      <c r="R8" s="442"/>
      <c r="S8" s="443"/>
      <c r="T8" s="441">
        <v>16</v>
      </c>
      <c r="U8" s="442"/>
      <c r="V8" s="442"/>
      <c r="W8" s="442"/>
      <c r="X8" s="442"/>
      <c r="Y8" s="442"/>
      <c r="Z8" s="442"/>
      <c r="AA8" s="442"/>
      <c r="AB8" s="442"/>
      <c r="AC8" s="443"/>
      <c r="AD8" s="111"/>
      <c r="AE8" s="111"/>
    </row>
    <row r="9" spans="1:31" ht="9.75" customHeight="1">
      <c r="A9" s="111"/>
      <c r="B9" s="464" t="s">
        <v>52</v>
      </c>
      <c r="C9" s="465"/>
      <c r="D9" s="465"/>
      <c r="E9" s="465"/>
      <c r="F9" s="465"/>
      <c r="G9" s="465"/>
      <c r="H9" s="465"/>
      <c r="I9" s="465"/>
      <c r="J9" s="466"/>
      <c r="K9" s="441">
        <v>7</v>
      </c>
      <c r="L9" s="442"/>
      <c r="M9" s="442"/>
      <c r="N9" s="442"/>
      <c r="O9" s="442"/>
      <c r="P9" s="442"/>
      <c r="Q9" s="442"/>
      <c r="R9" s="442"/>
      <c r="S9" s="443"/>
      <c r="T9" s="441">
        <v>8</v>
      </c>
      <c r="U9" s="442"/>
      <c r="V9" s="442"/>
      <c r="W9" s="442"/>
      <c r="X9" s="442"/>
      <c r="Y9" s="442"/>
      <c r="Z9" s="442"/>
      <c r="AA9" s="442"/>
      <c r="AB9" s="442"/>
      <c r="AC9" s="443"/>
      <c r="AD9" s="111"/>
      <c r="AE9" s="111"/>
    </row>
    <row r="10" spans="1:31" ht="9.75" customHeigh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row>
    <row r="11" spans="1:31" ht="9.7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row>
    <row r="12" spans="1:31" ht="9.75" customHeight="1">
      <c r="A12" s="111"/>
      <c r="B12" s="455" t="s">
        <v>53</v>
      </c>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7"/>
      <c r="AD12" s="111"/>
      <c r="AE12" s="111"/>
    </row>
    <row r="13" spans="1:31" ht="9.75" customHeight="1">
      <c r="A13" s="111"/>
      <c r="B13" s="432" t="s">
        <v>54</v>
      </c>
      <c r="C13" s="433"/>
      <c r="D13" s="433"/>
      <c r="E13" s="433"/>
      <c r="F13" s="433"/>
      <c r="G13" s="433"/>
      <c r="H13" s="433"/>
      <c r="I13" s="433"/>
      <c r="J13" s="434"/>
      <c r="K13" s="432" t="s">
        <v>47</v>
      </c>
      <c r="L13" s="433"/>
      <c r="M13" s="433"/>
      <c r="N13" s="433"/>
      <c r="O13" s="433"/>
      <c r="P13" s="433"/>
      <c r="Q13" s="433"/>
      <c r="R13" s="433"/>
      <c r="S13" s="434"/>
      <c r="T13" s="432" t="s">
        <v>48</v>
      </c>
      <c r="U13" s="433"/>
      <c r="V13" s="433"/>
      <c r="W13" s="433"/>
      <c r="X13" s="433"/>
      <c r="Y13" s="433"/>
      <c r="Z13" s="433"/>
      <c r="AA13" s="433"/>
      <c r="AB13" s="433"/>
      <c r="AC13" s="434"/>
      <c r="AD13" s="111"/>
      <c r="AE13" s="111"/>
    </row>
    <row r="14" spans="1:31" ht="18.75" customHeight="1">
      <c r="A14" s="111"/>
      <c r="B14" s="435"/>
      <c r="C14" s="436"/>
      <c r="D14" s="436"/>
      <c r="E14" s="436"/>
      <c r="F14" s="436"/>
      <c r="G14" s="436"/>
      <c r="H14" s="436"/>
      <c r="I14" s="436"/>
      <c r="J14" s="437"/>
      <c r="K14" s="435"/>
      <c r="L14" s="436"/>
      <c r="M14" s="436"/>
      <c r="N14" s="436"/>
      <c r="O14" s="436"/>
      <c r="P14" s="436"/>
      <c r="Q14" s="436"/>
      <c r="R14" s="436"/>
      <c r="S14" s="437"/>
      <c r="T14" s="435"/>
      <c r="U14" s="436"/>
      <c r="V14" s="436"/>
      <c r="W14" s="436"/>
      <c r="X14" s="436"/>
      <c r="Y14" s="436"/>
      <c r="Z14" s="436"/>
      <c r="AA14" s="436"/>
      <c r="AB14" s="436"/>
      <c r="AC14" s="437"/>
      <c r="AD14" s="111"/>
      <c r="AE14" s="111"/>
    </row>
    <row r="15" spans="1:31" ht="9.75" customHeight="1">
      <c r="A15" s="111"/>
      <c r="B15" s="461" t="s">
        <v>49</v>
      </c>
      <c r="C15" s="462"/>
      <c r="D15" s="462"/>
      <c r="E15" s="462"/>
      <c r="F15" s="462"/>
      <c r="G15" s="462"/>
      <c r="H15" s="462"/>
      <c r="I15" s="462"/>
      <c r="J15" s="463"/>
      <c r="K15" s="441">
        <v>7</v>
      </c>
      <c r="L15" s="442"/>
      <c r="M15" s="442"/>
      <c r="N15" s="442"/>
      <c r="O15" s="442"/>
      <c r="P15" s="442"/>
      <c r="Q15" s="442"/>
      <c r="R15" s="442"/>
      <c r="S15" s="443"/>
      <c r="T15" s="441">
        <v>8</v>
      </c>
      <c r="U15" s="442"/>
      <c r="V15" s="442"/>
      <c r="W15" s="442"/>
      <c r="X15" s="442"/>
      <c r="Y15" s="442"/>
      <c r="Z15" s="442"/>
      <c r="AA15" s="442"/>
      <c r="AB15" s="442"/>
      <c r="AC15" s="443"/>
      <c r="AD15" s="111"/>
      <c r="AE15" s="111"/>
    </row>
    <row r="16" spans="1:31" ht="9.75" customHeight="1">
      <c r="A16" s="111"/>
      <c r="B16" s="438" t="s">
        <v>50</v>
      </c>
      <c r="C16" s="439"/>
      <c r="D16" s="439"/>
      <c r="E16" s="439"/>
      <c r="F16" s="439"/>
      <c r="G16" s="439"/>
      <c r="H16" s="439"/>
      <c r="I16" s="439"/>
      <c r="J16" s="440"/>
      <c r="K16" s="441">
        <v>14</v>
      </c>
      <c r="L16" s="442"/>
      <c r="M16" s="442"/>
      <c r="N16" s="442"/>
      <c r="O16" s="442"/>
      <c r="P16" s="442"/>
      <c r="Q16" s="442"/>
      <c r="R16" s="442"/>
      <c r="S16" s="443"/>
      <c r="T16" s="441">
        <v>16</v>
      </c>
      <c r="U16" s="442"/>
      <c r="V16" s="442"/>
      <c r="W16" s="442"/>
      <c r="X16" s="442"/>
      <c r="Y16" s="442"/>
      <c r="Z16" s="442"/>
      <c r="AA16" s="442"/>
      <c r="AB16" s="442"/>
      <c r="AC16" s="443"/>
      <c r="AD16" s="111"/>
      <c r="AE16" s="111"/>
    </row>
    <row r="17" spans="1:31" ht="9.75" customHeight="1">
      <c r="A17" s="111"/>
      <c r="B17" s="438" t="s">
        <v>51</v>
      </c>
      <c r="C17" s="439"/>
      <c r="D17" s="439"/>
      <c r="E17" s="439"/>
      <c r="F17" s="439"/>
      <c r="G17" s="439"/>
      <c r="H17" s="439"/>
      <c r="I17" s="439"/>
      <c r="J17" s="440"/>
      <c r="K17" s="441">
        <v>21</v>
      </c>
      <c r="L17" s="442"/>
      <c r="M17" s="442"/>
      <c r="N17" s="442"/>
      <c r="O17" s="442"/>
      <c r="P17" s="442"/>
      <c r="Q17" s="442"/>
      <c r="R17" s="442"/>
      <c r="S17" s="443"/>
      <c r="T17" s="441">
        <v>24</v>
      </c>
      <c r="U17" s="442"/>
      <c r="V17" s="442"/>
      <c r="W17" s="442"/>
      <c r="X17" s="442"/>
      <c r="Y17" s="442"/>
      <c r="Z17" s="442"/>
      <c r="AA17" s="442"/>
      <c r="AB17" s="442"/>
      <c r="AC17" s="443"/>
      <c r="AD17" s="111"/>
      <c r="AE17" s="111"/>
    </row>
    <row r="18" spans="1:31" ht="9.75" customHeight="1">
      <c r="A18" s="111"/>
      <c r="B18" s="458" t="s">
        <v>52</v>
      </c>
      <c r="C18" s="459"/>
      <c r="D18" s="459"/>
      <c r="E18" s="459"/>
      <c r="F18" s="459"/>
      <c r="G18" s="459"/>
      <c r="H18" s="459"/>
      <c r="I18" s="459"/>
      <c r="J18" s="460"/>
      <c r="K18" s="441">
        <v>28</v>
      </c>
      <c r="L18" s="442"/>
      <c r="M18" s="442"/>
      <c r="N18" s="442"/>
      <c r="O18" s="442"/>
      <c r="P18" s="442"/>
      <c r="Q18" s="442"/>
      <c r="R18" s="442"/>
      <c r="S18" s="443"/>
      <c r="T18" s="441">
        <v>32</v>
      </c>
      <c r="U18" s="442"/>
      <c r="V18" s="442"/>
      <c r="W18" s="442"/>
      <c r="X18" s="442"/>
      <c r="Y18" s="442"/>
      <c r="Z18" s="442"/>
      <c r="AA18" s="442"/>
      <c r="AB18" s="442"/>
      <c r="AC18" s="443"/>
      <c r="AD18" s="111"/>
      <c r="AE18" s="111"/>
    </row>
    <row r="19" spans="1:31" ht="9.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ht="9.75" customHeight="1">
      <c r="A20" s="111"/>
      <c r="B20" s="429" t="s">
        <v>55</v>
      </c>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111"/>
      <c r="AE20" s="111"/>
    </row>
    <row r="21" spans="1:31" ht="9.7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ht="9.75" customHeight="1">
      <c r="A22" s="113"/>
      <c r="B22" s="113"/>
      <c r="C22" s="472" t="s">
        <v>56</v>
      </c>
      <c r="D22" s="472"/>
      <c r="E22" s="472"/>
      <c r="F22" s="472"/>
      <c r="G22" s="472"/>
      <c r="H22" s="472"/>
      <c r="I22" s="472"/>
      <c r="J22" s="114"/>
      <c r="K22" s="451" t="s">
        <v>57</v>
      </c>
      <c r="L22" s="452"/>
      <c r="M22" s="452"/>
      <c r="N22" s="452"/>
      <c r="O22" s="452"/>
      <c r="P22" s="452"/>
      <c r="Q22" s="452"/>
      <c r="R22" s="452"/>
      <c r="S22" s="453"/>
      <c r="T22" s="451" t="s">
        <v>58</v>
      </c>
      <c r="U22" s="452"/>
      <c r="V22" s="452"/>
      <c r="W22" s="452"/>
      <c r="X22" s="452"/>
      <c r="Y22" s="452"/>
      <c r="Z22" s="452"/>
      <c r="AA22" s="452"/>
      <c r="AB22" s="452"/>
      <c r="AC22" s="453"/>
      <c r="AD22" s="111"/>
      <c r="AE22" s="111"/>
    </row>
    <row r="23" spans="1:31" ht="12.75" customHeight="1">
      <c r="A23" s="113"/>
      <c r="B23" s="113"/>
      <c r="C23" s="473" t="s">
        <v>59</v>
      </c>
      <c r="D23" s="473"/>
      <c r="E23" s="473"/>
      <c r="F23" s="473"/>
      <c r="G23" s="473"/>
      <c r="H23" s="473"/>
      <c r="I23" s="473"/>
      <c r="J23" s="114"/>
      <c r="K23" s="474" t="s">
        <v>60</v>
      </c>
      <c r="L23" s="475"/>
      <c r="M23" s="475"/>
      <c r="N23" s="475"/>
      <c r="O23" s="475"/>
      <c r="P23" s="475"/>
      <c r="Q23" s="475"/>
      <c r="R23" s="475"/>
      <c r="S23" s="476"/>
      <c r="T23" s="474" t="s">
        <v>61</v>
      </c>
      <c r="U23" s="475"/>
      <c r="V23" s="475"/>
      <c r="W23" s="475"/>
      <c r="X23" s="475"/>
      <c r="Y23" s="475"/>
      <c r="Z23" s="475"/>
      <c r="AA23" s="475"/>
      <c r="AB23" s="475"/>
      <c r="AC23" s="476"/>
      <c r="AD23" s="111"/>
      <c r="AE23" s="111"/>
    </row>
    <row r="24" spans="1:31" ht="9.75" customHeight="1">
      <c r="A24" s="470" t="s">
        <v>62</v>
      </c>
      <c r="B24" s="471"/>
      <c r="C24" s="471"/>
      <c r="D24" s="471"/>
      <c r="E24" s="471"/>
      <c r="F24" s="471"/>
      <c r="G24" s="471"/>
      <c r="H24" s="471"/>
      <c r="I24" s="471"/>
      <c r="J24" s="115"/>
      <c r="K24" s="468">
        <v>5.5</v>
      </c>
      <c r="L24" s="468"/>
      <c r="M24" s="468"/>
      <c r="N24" s="468"/>
      <c r="O24" s="468"/>
      <c r="P24" s="468"/>
      <c r="Q24" s="468"/>
      <c r="R24" s="468"/>
      <c r="S24" s="468"/>
      <c r="T24" s="468">
        <v>6.5</v>
      </c>
      <c r="U24" s="468"/>
      <c r="V24" s="468"/>
      <c r="W24" s="468"/>
      <c r="X24" s="468"/>
      <c r="Y24" s="468"/>
      <c r="Z24" s="468"/>
      <c r="AA24" s="468"/>
      <c r="AB24" s="468"/>
      <c r="AC24" s="468"/>
      <c r="AD24" s="111"/>
      <c r="AE24" s="111"/>
    </row>
    <row r="25" spans="1:31" ht="9.75" customHeight="1">
      <c r="A25" s="470" t="s">
        <v>63</v>
      </c>
      <c r="B25" s="471"/>
      <c r="C25" s="471"/>
      <c r="D25" s="471"/>
      <c r="E25" s="471"/>
      <c r="F25" s="471"/>
      <c r="G25" s="471"/>
      <c r="H25" s="471"/>
      <c r="I25" s="471"/>
      <c r="J25" s="115"/>
      <c r="K25" s="468">
        <v>5.5</v>
      </c>
      <c r="L25" s="468"/>
      <c r="M25" s="468"/>
      <c r="N25" s="468"/>
      <c r="O25" s="468"/>
      <c r="P25" s="468"/>
      <c r="Q25" s="468"/>
      <c r="R25" s="468"/>
      <c r="S25" s="468"/>
      <c r="T25" s="468">
        <v>6.5</v>
      </c>
      <c r="U25" s="468"/>
      <c r="V25" s="468"/>
      <c r="W25" s="468"/>
      <c r="X25" s="468"/>
      <c r="Y25" s="468"/>
      <c r="Z25" s="468"/>
      <c r="AA25" s="468"/>
      <c r="AB25" s="468"/>
      <c r="AC25" s="468"/>
      <c r="AD25" s="111"/>
      <c r="AE25" s="111"/>
    </row>
    <row r="26" spans="1:31" ht="9.75" customHeight="1">
      <c r="A26" s="470" t="s">
        <v>64</v>
      </c>
      <c r="B26" s="471"/>
      <c r="C26" s="471"/>
      <c r="D26" s="471"/>
      <c r="E26" s="471"/>
      <c r="F26" s="471"/>
      <c r="G26" s="471"/>
      <c r="H26" s="471"/>
      <c r="I26" s="471"/>
      <c r="J26" s="115"/>
      <c r="K26" s="468">
        <v>17</v>
      </c>
      <c r="L26" s="468"/>
      <c r="M26" s="468"/>
      <c r="N26" s="468"/>
      <c r="O26" s="468"/>
      <c r="P26" s="468"/>
      <c r="Q26" s="468"/>
      <c r="R26" s="468"/>
      <c r="S26" s="468"/>
      <c r="T26" s="468">
        <v>19</v>
      </c>
      <c r="U26" s="468"/>
      <c r="V26" s="468"/>
      <c r="W26" s="468"/>
      <c r="X26" s="468"/>
      <c r="Y26" s="468"/>
      <c r="Z26" s="468"/>
      <c r="AA26" s="468"/>
      <c r="AB26" s="468"/>
      <c r="AC26" s="468"/>
      <c r="AD26" s="111"/>
      <c r="AE26" s="111"/>
    </row>
    <row r="27" spans="1:31" ht="9.75" customHeight="1">
      <c r="A27" s="111"/>
      <c r="B27" s="439"/>
      <c r="C27" s="439"/>
      <c r="D27" s="439"/>
      <c r="E27" s="439"/>
      <c r="F27" s="439"/>
      <c r="G27" s="439"/>
      <c r="H27" s="439"/>
      <c r="I27" s="439"/>
      <c r="J27" s="439"/>
      <c r="K27" s="469"/>
      <c r="L27" s="469"/>
      <c r="M27" s="469"/>
      <c r="N27" s="469"/>
      <c r="O27" s="469"/>
      <c r="P27" s="469"/>
      <c r="Q27" s="469"/>
      <c r="R27" s="469"/>
      <c r="S27" s="469"/>
      <c r="T27" s="469"/>
      <c r="U27" s="469"/>
      <c r="V27" s="469"/>
      <c r="W27" s="469"/>
      <c r="X27" s="469"/>
      <c r="Y27" s="469"/>
      <c r="Z27" s="469"/>
      <c r="AA27" s="469"/>
      <c r="AB27" s="469"/>
      <c r="AC27" s="469"/>
      <c r="AD27" s="111"/>
      <c r="AE27" s="111"/>
    </row>
    <row r="28" spans="1:31" ht="9.7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ht="9.75" customHeight="1" hidden="1"/>
    <row r="30" ht="9.75" customHeight="1" hidden="1"/>
    <row r="31" ht="9.75" customHeight="1" hidden="1"/>
    <row r="32" ht="9.75" customHeight="1" hidden="1"/>
    <row r="33" ht="9.75" customHeight="1" hidden="1"/>
    <row r="34" ht="9.75" customHeight="1" hidden="1"/>
    <row r="35" ht="9.75" customHeight="1" hidden="1"/>
    <row r="36" ht="9.75" customHeight="1" hidden="1"/>
    <row r="37" ht="9.75" customHeight="1" hidden="1"/>
    <row r="38" ht="9.75" customHeight="1" hidden="1"/>
    <row r="39" ht="9.75" customHeight="1" hidden="1"/>
    <row r="40" ht="9.75" customHeight="1" hidden="1"/>
    <row r="41" ht="9.75" customHeight="1" hidden="1"/>
  </sheetData>
  <sheetProtection password="8CB9" sheet="1"/>
  <mergeCells count="53">
    <mergeCell ref="A24:I24"/>
    <mergeCell ref="T25:AC25"/>
    <mergeCell ref="B13:J14"/>
    <mergeCell ref="A25:I25"/>
    <mergeCell ref="C22:I22"/>
    <mergeCell ref="C23:I23"/>
    <mergeCell ref="K23:S23"/>
    <mergeCell ref="T23:AC23"/>
    <mergeCell ref="T13:AC14"/>
    <mergeCell ref="K17:S17"/>
    <mergeCell ref="B2:AC2"/>
    <mergeCell ref="K26:S26"/>
    <mergeCell ref="T26:AC26"/>
    <mergeCell ref="B27:J27"/>
    <mergeCell ref="K27:S27"/>
    <mergeCell ref="T27:AC27"/>
    <mergeCell ref="A26:I26"/>
    <mergeCell ref="K24:S24"/>
    <mergeCell ref="T24:AC24"/>
    <mergeCell ref="K25:S25"/>
    <mergeCell ref="K7:S7"/>
    <mergeCell ref="B12:AC12"/>
    <mergeCell ref="T9:AC9"/>
    <mergeCell ref="B8:J8"/>
    <mergeCell ref="B9:J9"/>
    <mergeCell ref="K9:S9"/>
    <mergeCell ref="B18:J18"/>
    <mergeCell ref="T18:AC18"/>
    <mergeCell ref="T15:AC15"/>
    <mergeCell ref="B15:J15"/>
    <mergeCell ref="K15:S15"/>
    <mergeCell ref="T17:AC17"/>
    <mergeCell ref="B16:J16"/>
    <mergeCell ref="A1:AC1"/>
    <mergeCell ref="B7:J7"/>
    <mergeCell ref="K8:S8"/>
    <mergeCell ref="K22:S22"/>
    <mergeCell ref="T22:AC22"/>
    <mergeCell ref="T16:AC16"/>
    <mergeCell ref="K16:S16"/>
    <mergeCell ref="K18:S18"/>
    <mergeCell ref="B20:AC20"/>
    <mergeCell ref="B3:AC3"/>
    <mergeCell ref="T4:AC5"/>
    <mergeCell ref="K13:S14"/>
    <mergeCell ref="B17:J17"/>
    <mergeCell ref="B4:J5"/>
    <mergeCell ref="K4:S5"/>
    <mergeCell ref="T6:AC6"/>
    <mergeCell ref="T7:AC7"/>
    <mergeCell ref="T8:AC8"/>
    <mergeCell ref="K6:S6"/>
    <mergeCell ref="B6:J6"/>
  </mergeCells>
  <printOptions horizontalCentered="1"/>
  <pageMargins left="0.75" right="0.75" top="0.5" bottom="0.3" header="0.46" footer="0.5"/>
  <pageSetup blackAndWhite="1" horizontalDpi="300" verticalDpi="300" orientation="portrait" scale="10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 Bachman</dc:creator>
  <cp:keywords/>
  <dc:description/>
  <cp:lastModifiedBy>Jessica Williams</cp:lastModifiedBy>
  <cp:lastPrinted>2016-01-04T14:50:28Z</cp:lastPrinted>
  <dcterms:created xsi:type="dcterms:W3CDTF">1998-09-03T19:17:29Z</dcterms:created>
  <dcterms:modified xsi:type="dcterms:W3CDTF">2017-01-17T16:11:55Z</dcterms:modified>
  <cp:category/>
  <cp:version/>
  <cp:contentType/>
  <cp:contentStatus/>
</cp:coreProperties>
</file>